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陸上まとめ\R6中体連主催大会\00令和６年度要項\R6要項第３版\HPアップ用原稿\"/>
    </mc:Choice>
  </mc:AlternateContent>
  <xr:revisionPtr revIDLastSave="0" documentId="8_{015D644E-6F5C-4315-A304-34C06D1C7477}" xr6:coauthVersionLast="47" xr6:coauthVersionMax="47" xr10:uidLastSave="{00000000-0000-0000-0000-000000000000}"/>
  <bookViews>
    <workbookView xWindow="-110" yWindow="-110" windowWidth="18590" windowHeight="10420" xr2:uid="{DABE3996-7BA3-4691-8DC9-5CACD33DB7F8}"/>
  </bookViews>
  <sheets>
    <sheet name="入力の仕方" sheetId="7" r:id="rId1"/>
    <sheet name="短距離" sheetId="1" r:id="rId2"/>
    <sheet name="リレー" sheetId="6" r:id="rId3"/>
    <sheet name="長距離" sheetId="2" r:id="rId4"/>
    <sheet name="フィールド" sheetId="4" r:id="rId5"/>
    <sheet name="四種競技" sheetId="5" r:id="rId6"/>
    <sheet name="種目" sheetId="3" r:id="rId7"/>
  </sheets>
  <externalReferences>
    <externalReference r:id="rId8"/>
    <externalReference r:id="rId9"/>
    <externalReference r:id="rId10"/>
  </externalReferences>
  <definedNames>
    <definedName name="_xlnm._FilterDatabase" localSheetId="2" hidden="1">リレー!$A$1:$Q$91</definedName>
    <definedName name="_xlnm.Print_Area" localSheetId="4">フィールド!$A$1:$S$31</definedName>
    <definedName name="_xlnm.Print_Area" localSheetId="2">リレー!$A$1:$J$31</definedName>
    <definedName name="_xlnm.Print_Area" localSheetId="5">四種競技!$A$1:$S$27</definedName>
    <definedName name="_xlnm.Print_Area" localSheetId="1">短距離!$A$1:$S$31</definedName>
    <definedName name="_xlnm.Print_Area" localSheetId="3">長距離!$A$1:$S$31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" i="6" l="1"/>
  <c r="L56" i="6"/>
  <c r="L55" i="6"/>
  <c r="L54" i="6"/>
  <c r="L53" i="6"/>
  <c r="L52" i="6"/>
  <c r="L51" i="6"/>
  <c r="L50" i="6"/>
  <c r="AA90" i="4"/>
  <c r="V90" i="4"/>
  <c r="T90" i="4"/>
  <c r="AA89" i="4"/>
  <c r="V89" i="4"/>
  <c r="T89" i="4"/>
  <c r="AL2" i="4"/>
  <c r="AK2" i="4"/>
  <c r="AA2" i="4"/>
  <c r="V2" i="4"/>
  <c r="T2" i="4"/>
  <c r="AL7" i="2"/>
  <c r="AK7" i="2"/>
  <c r="AL6" i="2"/>
  <c r="AK6" i="2"/>
  <c r="AL5" i="2"/>
  <c r="AK5" i="2"/>
  <c r="AL4" i="2"/>
  <c r="AK4" i="2"/>
  <c r="AL3" i="2"/>
  <c r="AK3" i="2"/>
  <c r="AL2" i="2"/>
  <c r="AK2" i="2"/>
</calcChain>
</file>

<file path=xl/sharedStrings.xml><?xml version="1.0" encoding="utf-8"?>
<sst xmlns="http://schemas.openxmlformats.org/spreadsheetml/2006/main" count="230" uniqueCount="102">
  <si>
    <t>記録</t>
  </si>
  <si>
    <t>風速</t>
    <phoneticPr fontId="3"/>
  </si>
  <si>
    <t>氏　名</t>
    <rPh sb="0" eb="1">
      <t>シ</t>
    </rPh>
    <rPh sb="2" eb="3">
      <t>メイ</t>
    </rPh>
    <phoneticPr fontId="3"/>
  </si>
  <si>
    <t>学校名</t>
    <rPh sb="0" eb="3">
      <t>ガッコウメイ</t>
    </rPh>
    <phoneticPr fontId="3"/>
  </si>
  <si>
    <t>学年</t>
  </si>
  <si>
    <t>選手区分</t>
  </si>
  <si>
    <t>登録県</t>
  </si>
  <si>
    <t>競技会名</t>
  </si>
  <si>
    <t>開催県</t>
  </si>
  <si>
    <t>場　所</t>
    <rPh sb="0" eb="1">
      <t>バ</t>
    </rPh>
    <rPh sb="2" eb="3">
      <t>ショ</t>
    </rPh>
    <phoneticPr fontId="3"/>
  </si>
  <si>
    <t>大会名</t>
    <rPh sb="0" eb="3">
      <t>タイカイメイ</t>
    </rPh>
    <phoneticPr fontId="3"/>
  </si>
  <si>
    <t>組</t>
  </si>
  <si>
    <t>場所</t>
    <rPh sb="0" eb="2">
      <t>バショ</t>
    </rPh>
    <phoneticPr fontId="3"/>
  </si>
  <si>
    <t>期日</t>
    <rPh sb="0" eb="2">
      <t>キジツ</t>
    </rPh>
    <phoneticPr fontId="3"/>
  </si>
  <si>
    <t>25.32</t>
  </si>
  <si>
    <t>+0.2</t>
  </si>
  <si>
    <t>中学</t>
  </si>
  <si>
    <t>東京</t>
  </si>
  <si>
    <t>江戸川</t>
  </si>
  <si>
    <t>決勝</t>
  </si>
  <si>
    <t>+1.8</t>
  </si>
  <si>
    <t>予選</t>
  </si>
  <si>
    <t>夢の島</t>
  </si>
  <si>
    <t>駒　沢</t>
  </si>
  <si>
    <t>通　信</t>
  </si>
  <si>
    <t>ゆめおりＡＣ</t>
  </si>
  <si>
    <t>例</t>
    <rPh sb="0" eb="1">
      <t>レイ</t>
    </rPh>
    <phoneticPr fontId="2"/>
  </si>
  <si>
    <t>種目</t>
    <rPh sb="0" eb="2">
      <t>シュモク</t>
    </rPh>
    <phoneticPr fontId="2"/>
  </si>
  <si>
    <t>*</t>
  </si>
  <si>
    <t>2.27.40</t>
  </si>
  <si>
    <t>1年100m</t>
    <rPh sb="1" eb="2">
      <t>ネン</t>
    </rPh>
    <phoneticPr fontId="2"/>
  </si>
  <si>
    <t>2年100m</t>
    <rPh sb="1" eb="2">
      <t>ネン</t>
    </rPh>
    <phoneticPr fontId="2"/>
  </si>
  <si>
    <t>3年100m</t>
    <rPh sb="1" eb="2">
      <t>ネン</t>
    </rPh>
    <phoneticPr fontId="2"/>
  </si>
  <si>
    <t>共通200m</t>
    <rPh sb="0" eb="2">
      <t>キョウツウ</t>
    </rPh>
    <phoneticPr fontId="2"/>
  </si>
  <si>
    <t>共通400m</t>
    <rPh sb="0" eb="2">
      <t>キョウツウ</t>
    </rPh>
    <phoneticPr fontId="2"/>
  </si>
  <si>
    <t>共通800m</t>
    <rPh sb="0" eb="2">
      <t>キョウツウ</t>
    </rPh>
    <phoneticPr fontId="2"/>
  </si>
  <si>
    <t>1年1500m</t>
    <rPh sb="1" eb="2">
      <t>ネン</t>
    </rPh>
    <phoneticPr fontId="2"/>
  </si>
  <si>
    <t>2.3年1500m</t>
    <rPh sb="3" eb="4">
      <t>ネン</t>
    </rPh>
    <phoneticPr fontId="2"/>
  </si>
  <si>
    <t>共通3000m</t>
    <rPh sb="0" eb="2">
      <t>キョウツウ</t>
    </rPh>
    <phoneticPr fontId="2"/>
  </si>
  <si>
    <t>1年100mH</t>
    <rPh sb="1" eb="2">
      <t>ネン</t>
    </rPh>
    <phoneticPr fontId="2"/>
  </si>
  <si>
    <t>共通110mH</t>
    <rPh sb="0" eb="2">
      <t>キョウツウ</t>
    </rPh>
    <phoneticPr fontId="2"/>
  </si>
  <si>
    <t>3年110mJH</t>
    <rPh sb="1" eb="2">
      <t>ネン</t>
    </rPh>
    <phoneticPr fontId="2"/>
  </si>
  <si>
    <t>1.2年走高跳</t>
    <rPh sb="3" eb="4">
      <t>ネン</t>
    </rPh>
    <rPh sb="4" eb="5">
      <t>ハシ</t>
    </rPh>
    <rPh sb="5" eb="7">
      <t>タカト</t>
    </rPh>
    <phoneticPr fontId="2"/>
  </si>
  <si>
    <t>3年走高跳</t>
    <rPh sb="1" eb="2">
      <t>ネン</t>
    </rPh>
    <rPh sb="2" eb="5">
      <t>ハシリタカトビ</t>
    </rPh>
    <phoneticPr fontId="2"/>
  </si>
  <si>
    <t>共通棒高跳</t>
    <rPh sb="0" eb="2">
      <t>キョウツウ</t>
    </rPh>
    <rPh sb="2" eb="5">
      <t>ボウタカト</t>
    </rPh>
    <phoneticPr fontId="2"/>
  </si>
  <si>
    <t>1年走幅跳</t>
    <rPh sb="1" eb="2">
      <t>ネン</t>
    </rPh>
    <rPh sb="2" eb="5">
      <t>ソウハバトビ</t>
    </rPh>
    <phoneticPr fontId="2"/>
  </si>
  <si>
    <t>2.3年走幅跳</t>
    <rPh sb="3" eb="4">
      <t>ネン</t>
    </rPh>
    <rPh sb="4" eb="5">
      <t>ハシ</t>
    </rPh>
    <rPh sb="5" eb="7">
      <t>ハバト</t>
    </rPh>
    <phoneticPr fontId="2"/>
  </si>
  <si>
    <t>1.2年砲丸投4kg</t>
    <rPh sb="3" eb="4">
      <t>ネン</t>
    </rPh>
    <rPh sb="4" eb="7">
      <t>ホウガンナ</t>
    </rPh>
    <phoneticPr fontId="2"/>
  </si>
  <si>
    <t>共通砲丸投5kg</t>
    <rPh sb="0" eb="4">
      <t>キョウツウホウガン</t>
    </rPh>
    <rPh sb="4" eb="5">
      <t>ナ</t>
    </rPh>
    <phoneticPr fontId="2"/>
  </si>
  <si>
    <t>共通円盤投1.5kg</t>
    <rPh sb="0" eb="5">
      <t>キョウツウエンバンナゲ</t>
    </rPh>
    <phoneticPr fontId="2"/>
  </si>
  <si>
    <t>共通四種競技</t>
    <rPh sb="0" eb="2">
      <t>キョウツウ</t>
    </rPh>
    <rPh sb="2" eb="6">
      <t>ヨンシュキョウギ</t>
    </rPh>
    <phoneticPr fontId="2"/>
  </si>
  <si>
    <t>山田　太郎</t>
    <rPh sb="0" eb="2">
      <t>ヤマダ</t>
    </rPh>
    <rPh sb="3" eb="5">
      <t>タロウ</t>
    </rPh>
    <phoneticPr fontId="2"/>
  </si>
  <si>
    <t>学校名／チーム名</t>
    <rPh sb="0" eb="3">
      <t>ガッコウメイ</t>
    </rPh>
    <rPh sb="7" eb="8">
      <t>メイ</t>
    </rPh>
    <phoneticPr fontId="3"/>
  </si>
  <si>
    <t>夢の島／江東AC</t>
    <rPh sb="0" eb="1">
      <t>ユメ</t>
    </rPh>
    <rPh sb="2" eb="3">
      <t>シマ</t>
    </rPh>
    <rPh sb="4" eb="6">
      <t>コウトウ</t>
    </rPh>
    <phoneticPr fontId="2"/>
  </si>
  <si>
    <t>風速</t>
    <rPh sb="0" eb="2">
      <t>フウソク</t>
    </rPh>
    <phoneticPr fontId="3"/>
  </si>
  <si>
    <t>5.39</t>
  </si>
  <si>
    <t>+1.7</t>
  </si>
  <si>
    <t>+1.4</t>
  </si>
  <si>
    <t>5.29</t>
  </si>
  <si>
    <t>清水　楓香</t>
  </si>
  <si>
    <t>ＫＭＣ陸上ク</t>
  </si>
  <si>
    <t>はちおうじTF</t>
  </si>
  <si>
    <t>上柚木</t>
  </si>
  <si>
    <t>4.97</t>
  </si>
  <si>
    <t>森山　にこ</t>
  </si>
  <si>
    <t>東京ウィメンズ</t>
  </si>
  <si>
    <t>100mH(風)-走高跳-砲丸投-200m(風)</t>
    <rPh sb="6" eb="7">
      <t>フウ</t>
    </rPh>
    <rPh sb="9" eb="10">
      <t>ハシ</t>
    </rPh>
    <rPh sb="10" eb="12">
      <t>タカト</t>
    </rPh>
    <rPh sb="13" eb="16">
      <t>ホウガン</t>
    </rPh>
    <rPh sb="22" eb="23">
      <t>カゼ</t>
    </rPh>
    <phoneticPr fontId="3"/>
  </si>
  <si>
    <t>14.68(+1.7)-1.68-9.10-25.84(-1.8)</t>
  </si>
  <si>
    <t>記録</t>
    <rPh sb="0" eb="2">
      <t>キロク</t>
    </rPh>
    <phoneticPr fontId="3"/>
  </si>
  <si>
    <t>メンバー</t>
    <phoneticPr fontId="3"/>
  </si>
  <si>
    <t>大会名</t>
    <rPh sb="0" eb="2">
      <t>タイカイ</t>
    </rPh>
    <rPh sb="2" eb="3">
      <t>メイ</t>
    </rPh>
    <phoneticPr fontId="3"/>
  </si>
  <si>
    <t>性別</t>
    <rPh sb="0" eb="2">
      <t>セイベツ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</si>
  <si>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</si>
  <si>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</si>
  <si>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葛飾記録会</t>
    <rPh sb="0" eb="2">
      <t>カツシカ</t>
    </rPh>
    <rPh sb="2" eb="5">
      <t>キロクカイ</t>
    </rPh>
    <phoneticPr fontId="2"/>
  </si>
  <si>
    <t>山田　花子</t>
    <rPh sb="0" eb="2">
      <t>ヤマダ</t>
    </rPh>
    <rPh sb="3" eb="5">
      <t>ハナコ</t>
    </rPh>
    <phoneticPr fontId="2"/>
  </si>
  <si>
    <t>葛飾記録会</t>
    <rPh sb="0" eb="5">
      <t>カツシカキロクカイ</t>
    </rPh>
    <phoneticPr fontId="2"/>
  </si>
  <si>
    <t>葛飾／奥戸AC</t>
    <rPh sb="0" eb="2">
      <t>カツシカ</t>
    </rPh>
    <rPh sb="3" eb="5">
      <t>オクド</t>
    </rPh>
    <phoneticPr fontId="2"/>
  </si>
  <si>
    <t>性別</t>
    <rPh sb="0" eb="2">
      <t>セイベツ</t>
    </rPh>
    <phoneticPr fontId="2"/>
  </si>
  <si>
    <t>種目</t>
    <rPh sb="0" eb="2">
      <t>シュモク</t>
    </rPh>
    <phoneticPr fontId="2"/>
  </si>
  <si>
    <t>学校名／チーム</t>
    <rPh sb="0" eb="3">
      <t>ガッコウメイ</t>
    </rPh>
    <phoneticPr fontId="3"/>
  </si>
  <si>
    <t>夢の島／江東AC</t>
    <rPh sb="0" eb="1">
      <t>ユメ</t>
    </rPh>
    <rPh sb="2" eb="3">
      <t>シマ</t>
    </rPh>
    <rPh sb="4" eb="6">
      <t>コウトウ</t>
    </rPh>
    <phoneticPr fontId="3"/>
  </si>
  <si>
    <t>○○　○○(3)    △△　△△(3)    □□　□□(3)    ◇◇　◇◇(3)</t>
    <phoneticPr fontId="3"/>
  </si>
  <si>
    <t>共通4×100mR</t>
    <rPh sb="0" eb="2">
      <t>キョウツウ</t>
    </rPh>
    <phoneticPr fontId="2"/>
  </si>
  <si>
    <t>低学年4×100mR</t>
    <rPh sb="0" eb="3">
      <t>テイガクネン</t>
    </rPh>
    <phoneticPr fontId="2"/>
  </si>
  <si>
    <t>鈴木　一郎</t>
    <rPh sb="0" eb="2">
      <t>スズキ</t>
    </rPh>
    <rPh sb="3" eb="5">
      <t>イチロウ</t>
    </rPh>
    <phoneticPr fontId="2"/>
  </si>
  <si>
    <t>江東記録会</t>
    <rPh sb="0" eb="5">
      <t>コウトウキロクカイ</t>
    </rPh>
    <phoneticPr fontId="2"/>
  </si>
  <si>
    <t>足立記録会</t>
    <rPh sb="0" eb="2">
      <t>アダチ</t>
    </rPh>
    <rPh sb="2" eb="5">
      <t>キロクカイ</t>
    </rPh>
    <phoneticPr fontId="2"/>
  </si>
  <si>
    <t>舎人</t>
    <rPh sb="0" eb="2">
      <t>トネリ</t>
    </rPh>
    <phoneticPr fontId="2"/>
  </si>
  <si>
    <t>注意事項</t>
    <rPh sb="0" eb="4">
      <t>チュウイジコウ</t>
    </rPh>
    <phoneticPr fontId="2"/>
  </si>
  <si>
    <t>数字は半角でお願いします。</t>
    <rPh sb="0" eb="2">
      <t>スウジ</t>
    </rPh>
    <rPh sb="3" eb="5">
      <t>ハンカク</t>
    </rPh>
    <rPh sb="7" eb="8">
      <t>ネガ</t>
    </rPh>
    <phoneticPr fontId="2"/>
  </si>
  <si>
    <t>コピーペーストなど書式が崩れる入力方法はやめてください。</t>
    <rPh sb="9" eb="11">
      <t>ショシキ</t>
    </rPh>
    <rPh sb="12" eb="13">
      <t>クズ</t>
    </rPh>
    <rPh sb="15" eb="19">
      <t>ニュウリョクホウホウ</t>
    </rPh>
    <phoneticPr fontId="2"/>
  </si>
  <si>
    <t>リレーについては、苗字と名前の間に半角スペースを入れ、名前の後に(学年)を入れます。半角です。</t>
    <rPh sb="9" eb="11">
      <t>ミョウジ</t>
    </rPh>
    <rPh sb="12" eb="14">
      <t>ナマエ</t>
    </rPh>
    <rPh sb="15" eb="16">
      <t>アイダ</t>
    </rPh>
    <rPh sb="17" eb="19">
      <t>ハンカク</t>
    </rPh>
    <rPh sb="24" eb="25">
      <t>イ</t>
    </rPh>
    <rPh sb="27" eb="29">
      <t>ナマエ</t>
    </rPh>
    <rPh sb="30" eb="31">
      <t>アト</t>
    </rPh>
    <rPh sb="33" eb="35">
      <t>ガクネン</t>
    </rPh>
    <rPh sb="37" eb="38">
      <t>イ</t>
    </rPh>
    <rPh sb="42" eb="44">
      <t>ハンカク</t>
    </rPh>
    <phoneticPr fontId="2"/>
  </si>
  <si>
    <t>分、秒、ｍなど、全ての区切りは点（．）でお願いします。</t>
    <rPh sb="0" eb="1">
      <t>フン</t>
    </rPh>
    <rPh sb="2" eb="3">
      <t>ビョウ</t>
    </rPh>
    <rPh sb="8" eb="9">
      <t>スベ</t>
    </rPh>
    <rPh sb="11" eb="13">
      <t>クギ</t>
    </rPh>
    <rPh sb="15" eb="16">
      <t>テン</t>
    </rPh>
    <rPh sb="21" eb="22">
      <t>ネガ</t>
    </rPh>
    <phoneticPr fontId="2"/>
  </si>
  <si>
    <t>わからない内容はメールに入れてください。</t>
    <rPh sb="5" eb="7">
      <t>ナイヨウ</t>
    </rPh>
    <rPh sb="12" eb="13">
      <t>イ</t>
    </rPh>
    <phoneticPr fontId="2"/>
  </si>
  <si>
    <t>必ず注意事項を読み、確認の上入力メール添付送信をお願いします！</t>
    <rPh sb="0" eb="1">
      <t>カナラ</t>
    </rPh>
    <rPh sb="2" eb="6">
      <t>チュウイジコウ</t>
    </rPh>
    <rPh sb="7" eb="8">
      <t>ヨ</t>
    </rPh>
    <rPh sb="10" eb="12">
      <t>カクニン</t>
    </rPh>
    <rPh sb="13" eb="14">
      <t>ウエ</t>
    </rPh>
    <rPh sb="14" eb="16">
      <t>ニュウリョク</t>
    </rPh>
    <rPh sb="19" eb="21">
      <t>テンプ</t>
    </rPh>
    <rPh sb="21" eb="23">
      <t>ソウシン</t>
    </rPh>
    <rPh sb="25" eb="26">
      <t>ネガ</t>
    </rPh>
    <phoneticPr fontId="2"/>
  </si>
  <si>
    <t>地域クラブチーム名は、７文字以内で収まる登録略称でお願いします。</t>
    <rPh sb="0" eb="2">
      <t>チイキ</t>
    </rPh>
    <rPh sb="8" eb="9">
      <t>メイ</t>
    </rPh>
    <rPh sb="12" eb="14">
      <t>モジ</t>
    </rPh>
    <rPh sb="14" eb="16">
      <t>イナイ</t>
    </rPh>
    <rPh sb="17" eb="18">
      <t>オサ</t>
    </rPh>
    <rPh sb="20" eb="22">
      <t>トウロク</t>
    </rPh>
    <rPh sb="22" eb="24">
      <t>リャクショウ</t>
    </rPh>
    <rPh sb="26" eb="27">
      <t>ネガ</t>
    </rPh>
    <phoneticPr fontId="2"/>
  </si>
  <si>
    <t>地域クラブ登録をしている選手のみになります。学校登録選手が地域クラブで出場している場合には、都記録などのみです。</t>
    <rPh sb="0" eb="2">
      <t>チイキ</t>
    </rPh>
    <rPh sb="5" eb="7">
      <t>トウロク</t>
    </rPh>
    <rPh sb="12" eb="14">
      <t>センシュ</t>
    </rPh>
    <rPh sb="22" eb="26">
      <t>ガッコウトウロク</t>
    </rPh>
    <rPh sb="26" eb="28">
      <t>センシュ</t>
    </rPh>
    <rPh sb="29" eb="31">
      <t>チイキ</t>
    </rPh>
    <rPh sb="35" eb="37">
      <t>シュツジョウ</t>
    </rPh>
    <rPh sb="41" eb="43">
      <t>バアイ</t>
    </rPh>
    <rPh sb="46" eb="49">
      <t>トキロク</t>
    </rPh>
    <phoneticPr fontId="2"/>
  </si>
  <si>
    <t>リレーは同一学校同一地域クラブのみです。</t>
    <rPh sb="4" eb="8">
      <t>ドウイツガッコウ</t>
    </rPh>
    <rPh sb="8" eb="10">
      <t>ドウイツ</t>
    </rPh>
    <rPh sb="10" eb="12">
      <t>チイキ</t>
    </rPh>
    <phoneticPr fontId="2"/>
  </si>
  <si>
    <t>添付忘れが多いので注意！！入力については、下のタグから種目別にお願いします。</t>
    <rPh sb="0" eb="3">
      <t>テンプワス</t>
    </rPh>
    <rPh sb="5" eb="6">
      <t>オオ</t>
    </rPh>
    <rPh sb="9" eb="11">
      <t>チュウイ</t>
    </rPh>
    <phoneticPr fontId="2"/>
  </si>
  <si>
    <t>メール送信先：kiroku2@tokyoctr.com　ファイル名の（）にクラブ名を入力してください。</t>
    <rPh sb="3" eb="6">
      <t>ソウシンサキ</t>
    </rPh>
    <rPh sb="32" eb="33">
      <t>メイ</t>
    </rPh>
    <rPh sb="40" eb="41">
      <t>メイ</t>
    </rPh>
    <rPh sb="42" eb="44">
      <t>ニュウリョク</t>
    </rPh>
    <phoneticPr fontId="2"/>
  </si>
  <si>
    <t>中体連陸上競技部３０傑記録申請ファイル（11月末日〆切。厳守。）手続き・編集上１２月以降の記録については反映しません。</t>
    <rPh sb="0" eb="3">
      <t>チュウタイレン</t>
    </rPh>
    <rPh sb="3" eb="7">
      <t>リクジョウキョウギ</t>
    </rPh>
    <rPh sb="7" eb="8">
      <t>ブ</t>
    </rPh>
    <rPh sb="10" eb="11">
      <t>ケツ</t>
    </rPh>
    <rPh sb="11" eb="15">
      <t>キロクシンセイ</t>
    </rPh>
    <rPh sb="22" eb="23">
      <t>ガツ</t>
    </rPh>
    <rPh sb="23" eb="25">
      <t>マツジツ</t>
    </rPh>
    <rPh sb="25" eb="27">
      <t>シメキリ</t>
    </rPh>
    <rPh sb="28" eb="30">
      <t>ゲンシュ</t>
    </rPh>
    <rPh sb="32" eb="34">
      <t>テツヅ</t>
    </rPh>
    <rPh sb="36" eb="39">
      <t>ヘンシュウジョウ</t>
    </rPh>
    <rPh sb="41" eb="44">
      <t>ガツイコウ</t>
    </rPh>
    <rPh sb="45" eb="47">
      <t>キロク</t>
    </rPh>
    <rPh sb="52" eb="54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</si>
</sst>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);[Red]\(0.00\)"/>
    <numFmt numFmtId="177" formatCode="0.0_ "/>
    <numFmt numFmtId="178" formatCode="m\.d"/>
    <numFmt numFmtId="179" formatCode="0&quot;.&quot;00"/>
    <numFmt numFmtId="180" formatCode="\+0.0;\-0.0"/>
    <numFmt numFmtId="181" formatCode="0_);[Red]\(0\)"/>
    <numFmt numFmtId="182" formatCode="0.00_ 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indexed="8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26"/>
      <color rgb="FFFF000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8"/>
      <color rgb="FFFF0000"/>
      <name val="游ゴシック"/>
      <family val="3"/>
      <charset val="128"/>
      <scheme val="minor"/>
    </font>
    <font>
      <sz val="14"/>
      <color theme="1"/>
      <name val="BIZ UDP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4"/>
      <color rgb="FF00B0F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178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>
      <alignment vertical="center"/>
    </xf>
    <xf numFmtId="180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right" vertical="center"/>
    </xf>
    <xf numFmtId="49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shrinkToFit="1"/>
    </xf>
    <xf numFmtId="179" fontId="1" fillId="0" borderId="0" xfId="0" applyNumberFormat="1" applyFont="1" applyAlignment="1">
      <alignment horizontal="right" vertical="center"/>
    </xf>
    <xf numFmtId="0" fontId="0" fillId="2" borderId="0" xfId="0" applyFill="1">
      <alignment vertical="center"/>
    </xf>
    <xf numFmtId="49" fontId="0" fillId="2" borderId="0" xfId="0" applyNumberFormat="1" applyFill="1">
      <alignment vertical="center"/>
    </xf>
    <xf numFmtId="49" fontId="1" fillId="0" borderId="0" xfId="0" applyNumberFormat="1" applyFont="1" applyAlignment="1">
      <alignment horizontal="center" vertical="center"/>
    </xf>
    <xf numFmtId="181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shrinkToFit="1"/>
    </xf>
    <xf numFmtId="176" fontId="1" fillId="0" borderId="0" xfId="0" applyNumberFormat="1" applyFont="1" applyAlignment="1">
      <alignment horizontal="right" vertical="center"/>
    </xf>
    <xf numFmtId="181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shrinkToFit="1"/>
    </xf>
    <xf numFmtId="0" fontId="1" fillId="0" borderId="1" xfId="1" applyFont="1" applyBorder="1">
      <alignment vertical="center"/>
    </xf>
    <xf numFmtId="182" fontId="1" fillId="0" borderId="1" xfId="1" applyNumberFormat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shrinkToFit="1"/>
    </xf>
    <xf numFmtId="0" fontId="1" fillId="0" borderId="1" xfId="1" applyFont="1" applyBorder="1" applyAlignment="1">
      <alignment horizontal="center" vertical="center"/>
    </xf>
    <xf numFmtId="179" fontId="1" fillId="0" borderId="1" xfId="1" applyNumberFormat="1" applyFont="1" applyBorder="1" applyAlignment="1">
      <alignment horizontal="right" vertical="center"/>
    </xf>
    <xf numFmtId="179" fontId="1" fillId="0" borderId="1" xfId="1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 shrinkToFit="1"/>
    </xf>
    <xf numFmtId="0" fontId="4" fillId="0" borderId="0" xfId="1">
      <alignment vertical="center"/>
    </xf>
    <xf numFmtId="0" fontId="1" fillId="0" borderId="1" xfId="1" applyFont="1" applyBorder="1" applyAlignment="1">
      <alignment horizontal="left" vertical="center" shrinkToFit="1"/>
    </xf>
    <xf numFmtId="178" fontId="1" fillId="0" borderId="1" xfId="1" applyNumberFormat="1" applyFont="1" applyBorder="1" applyAlignment="1">
      <alignment horizontal="center" vertical="center" shrinkToFit="1"/>
    </xf>
    <xf numFmtId="0" fontId="1" fillId="0" borderId="2" xfId="1" applyFont="1" applyBorder="1" applyAlignment="1">
      <alignment horizontal="center" vertical="center" shrinkToFit="1"/>
    </xf>
    <xf numFmtId="178" fontId="1" fillId="0" borderId="1" xfId="1" applyNumberFormat="1" applyFont="1" applyBorder="1">
      <alignment vertical="center"/>
    </xf>
    <xf numFmtId="178" fontId="1" fillId="0" borderId="0" xfId="1" applyNumberFormat="1" applyFont="1">
      <alignment vertical="center"/>
    </xf>
    <xf numFmtId="14" fontId="4" fillId="0" borderId="0" xfId="1" applyNumberFormat="1">
      <alignment vertical="center"/>
    </xf>
    <xf numFmtId="182" fontId="4" fillId="0" borderId="0" xfId="1" applyNumberFormat="1">
      <alignment vertical="center"/>
    </xf>
    <xf numFmtId="0" fontId="4" fillId="0" borderId="0" xfId="1" applyAlignment="1">
      <alignment horizontal="center" vertical="center"/>
    </xf>
    <xf numFmtId="0" fontId="1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3" xfId="2" applyFill="1" applyBorder="1">
      <alignment vertical="center"/>
    </xf>
    <xf numFmtId="0" fontId="10" fillId="0" borderId="0" xfId="0" applyFont="1">
      <alignment vertical="center"/>
    </xf>
    <xf numFmtId="0" fontId="0" fillId="3" borderId="0" xfId="0" applyFill="1">
      <alignment vertical="center"/>
    </xf>
    <xf numFmtId="0" fontId="7" fillId="3" borderId="0" xfId="0" applyFont="1" applyFill="1">
      <alignment vertical="center"/>
    </xf>
    <xf numFmtId="0" fontId="8" fillId="3" borderId="1" xfId="0" applyFont="1" applyFill="1" applyBorder="1">
      <alignment vertical="center"/>
    </xf>
  </cellXfs>
  <cellStyles count="3">
    <cellStyle name="ハイパーリンク" xfId="2" builtinId="8"/>
    <cellStyle name="標準" xfId="0" builtinId="0"/>
    <cellStyle name="標準 2" xfId="1" xr:uid="{B4A91E56-1DE1-4DB4-89E6-E95679FC77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22&#20013;&#20307;&#36899;\30&#20625;2022\30&#20625;2022&#21407;&#31295;\02&#30007;&#23376;&#65299;&#65296;&#20625;.xls" TargetMode="External"/><Relationship Id="rId1" Type="http://schemas.openxmlformats.org/officeDocument/2006/relationships/externalLinkPath" Target="/&#36942;&#21435;/2022/22&#20013;&#20307;&#36899;/30&#20625;2022/30&#20625;2022&#21407;&#31295;/02&#30007;&#23376;&#65299;&#65296;&#206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0&#20625;2013/30&#20625;2013&#30007;&#26032;&#20117;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22&#20013;&#20307;&#36899;\30&#20625;2022\30&#20625;2022&#21407;&#31295;\03&#22899;&#23376;&#65299;&#65296;&#20625;.xls" TargetMode="External"/><Relationship Id="rId1" Type="http://schemas.openxmlformats.org/officeDocument/2006/relationships/externalLinkPath" Target="/&#36942;&#21435;/2022/22&#20013;&#20307;&#36899;/30&#20625;2022/30&#20625;2022&#21407;&#31295;/03&#22899;&#23376;&#65299;&#65296;&#206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1年100m"/>
      <sheetName val="2年100m"/>
      <sheetName val="3年100m"/>
      <sheetName val="共通200m"/>
      <sheetName val="共通400m"/>
      <sheetName val="共通800m"/>
      <sheetName val="1年1500m"/>
      <sheetName val="共通1500m"/>
      <sheetName val="共通3000m"/>
      <sheetName val="1年100mH"/>
      <sheetName val="共通110mH"/>
      <sheetName val="3年110mJH"/>
      <sheetName val="1年400mR"/>
      <sheetName val="2年400mR"/>
      <sheetName val="低学年400mR"/>
      <sheetName val="共通400mR"/>
      <sheetName val="1.2年走高跳"/>
      <sheetName val="3年走高跳"/>
      <sheetName val="共通棒高跳"/>
      <sheetName val="1年走幅跳"/>
      <sheetName val="2.3年走幅跳"/>
      <sheetName val="1.2年砲丸投4kg"/>
      <sheetName val="共通砲丸投5kg"/>
      <sheetName val="共通円盤投1.5kg"/>
      <sheetName val="共通四種競技"/>
    </sheetNames>
    <sheetDataSet>
      <sheetData sheetId="0">
        <row r="2">
          <cell r="B2" t="str">
            <v>第74回中体連第8ブロック競技会</v>
          </cell>
          <cell r="C2" t="str">
            <v>8ブロ競技会</v>
          </cell>
        </row>
        <row r="3">
          <cell r="B3" t="str">
            <v>NISHI Athletic MEET</v>
          </cell>
          <cell r="C3" t="str">
            <v>Athletic Meet</v>
          </cell>
        </row>
        <row r="4">
          <cell r="B4" t="str">
            <v>JDTオープニング・フェスタ</v>
          </cell>
          <cell r="C4" t="str">
            <v>JDTオープニングF</v>
          </cell>
        </row>
        <row r="5">
          <cell r="B5" t="str">
            <v>第50回ジュニアオリンピック東京都代表選手最終選考会</v>
          </cell>
          <cell r="C5" t="str">
            <v>JO最終選考会</v>
          </cell>
        </row>
        <row r="6">
          <cell r="B6" t="str">
            <v>第21回M・アカデミー小・中学生陸上競技交流大会</v>
          </cell>
          <cell r="C6" t="str">
            <v>Mアカデミー</v>
          </cell>
        </row>
        <row r="7">
          <cell r="B7" t="str">
            <v>第３回Team inspire記録会</v>
          </cell>
          <cell r="C7" t="str">
            <v>Team inspire</v>
          </cell>
        </row>
        <row r="8">
          <cell r="B8" t="str">
            <v>第13回あきる野市ジュニア（小・中学生）記録会</v>
          </cell>
          <cell r="C8" t="str">
            <v>あきる野ジュニア</v>
          </cell>
        </row>
        <row r="9">
          <cell r="B9" t="str">
            <v>2014東京アスレチックチャレンジ</v>
          </cell>
          <cell r="C9" t="str">
            <v>アスレチックC</v>
          </cell>
        </row>
        <row r="10">
          <cell r="B10" t="str">
            <v>第8回足立秋季競技会</v>
          </cell>
          <cell r="C10" t="str">
            <v>足立区秋季</v>
          </cell>
        </row>
        <row r="11">
          <cell r="B11" t="str">
            <v>第29回足立ジュニア競技会</v>
          </cell>
          <cell r="C11" t="str">
            <v>足立区ジュニア</v>
          </cell>
        </row>
        <row r="12">
          <cell r="B12" t="str">
            <v>第4回足立選手権</v>
          </cell>
          <cell r="C12" t="str">
            <v>足立区選手権</v>
          </cell>
        </row>
        <row r="13">
          <cell r="B13" t="str">
            <v>足立区中学校夏季大会</v>
          </cell>
          <cell r="C13" t="str">
            <v>足立区中学夏季</v>
          </cell>
        </row>
        <row r="14">
          <cell r="B14" t="str">
            <v>第69回足立区民大会兼第2回足立競技会</v>
          </cell>
          <cell r="C14" t="str">
            <v>足立区民</v>
          </cell>
        </row>
        <row r="15">
          <cell r="B15" t="str">
            <v>第5回足立フレンドリーナイター競技会兼第6回足立中学校選手権</v>
          </cell>
          <cell r="C15" t="str">
            <v>足立中学選手権</v>
          </cell>
        </row>
        <row r="16">
          <cell r="B16" t="str">
            <v>第67回板橋選手権</v>
          </cell>
          <cell r="C16" t="str">
            <v>板橋選手権</v>
          </cell>
        </row>
        <row r="17">
          <cell r="B17" t="str">
            <v>第19回江戸川オープン競技会</v>
          </cell>
          <cell r="C17" t="str">
            <v>江戸川オープン</v>
          </cell>
        </row>
        <row r="18">
          <cell r="B18" t="str">
            <v>第71回江戸川区区民総合体育祭春季競技会</v>
          </cell>
          <cell r="C18" t="str">
            <v>江戸川区春季</v>
          </cell>
        </row>
        <row r="19">
          <cell r="B19" t="str">
            <v>第9回江戸川ジュニア記録会</v>
          </cell>
          <cell r="C19" t="str">
            <v>江戸川ジュニア</v>
          </cell>
        </row>
        <row r="20">
          <cell r="B20" t="str">
            <v>第55回青梅市選手権</v>
          </cell>
          <cell r="C20" t="str">
            <v>青梅市選手権</v>
          </cell>
        </row>
        <row r="21">
          <cell r="B21" t="str">
            <v>大井スポーツの森第17回アスリート競技会</v>
          </cell>
          <cell r="C21" t="str">
            <v>大井スポーツの森</v>
          </cell>
        </row>
        <row r="22">
          <cell r="B22" t="str">
            <v>第75回区民スポーツ大会・大田区秋季競技会</v>
          </cell>
          <cell r="C22" t="str">
            <v>大田区秋季</v>
          </cell>
        </row>
        <row r="23">
          <cell r="B23" t="str">
            <v>大田区ジュニア記録会</v>
          </cell>
          <cell r="C23" t="str">
            <v>大田区ジュニア</v>
          </cell>
        </row>
        <row r="24">
          <cell r="B24" t="str">
            <v>第72回区民スポーツ大会春季競技会</v>
          </cell>
          <cell r="C24" t="str">
            <v>大田区春季</v>
          </cell>
        </row>
        <row r="25">
          <cell r="B25" t="str">
            <v>第69回葛飾区民体育大会秋季競技会</v>
          </cell>
          <cell r="C25" t="str">
            <v>葛飾区秋季</v>
          </cell>
        </row>
        <row r="26">
          <cell r="B26" t="str">
            <v>第72回葛飾区民体育大会春季競技会</v>
          </cell>
          <cell r="C26" t="str">
            <v>葛飾区春季</v>
          </cell>
        </row>
        <row r="27">
          <cell r="B27" t="str">
            <v>第13回葛飾区ナイター記録会</v>
          </cell>
          <cell r="C27" t="str">
            <v>葛飾区ナイター</v>
          </cell>
        </row>
        <row r="28">
          <cell r="B28" t="str">
            <v>第37回葛飾区選手権</v>
          </cell>
          <cell r="C28" t="str">
            <v>葛飾選手権</v>
          </cell>
        </row>
        <row r="29">
          <cell r="B29" t="str">
            <v>第36回北区記録会</v>
          </cell>
          <cell r="C29" t="str">
            <v>北区記録会</v>
          </cell>
        </row>
        <row r="30">
          <cell r="B30" t="str">
            <v>第70回北区民体育大会兼北区選手権</v>
          </cell>
          <cell r="C30" t="str">
            <v>北区選手権</v>
          </cell>
        </row>
        <row r="31">
          <cell r="B31" t="str">
            <v>第43回北区ナイター陸上競技選手権大会</v>
          </cell>
          <cell r="C31" t="str">
            <v>北区ナイター</v>
          </cell>
        </row>
        <row r="32">
          <cell r="B32" t="str">
            <v>第47回北区ナイター選手権</v>
          </cell>
          <cell r="C32" t="str">
            <v>北区ナイター</v>
          </cell>
        </row>
        <row r="33">
          <cell r="B33" t="str">
            <v>第3回東京都ジュニア強化競技会（通算121回）</v>
          </cell>
          <cell r="C33" t="str">
            <v>強化競技会</v>
          </cell>
        </row>
        <row r="34">
          <cell r="B34" t="str">
            <v>第70回国民体育大会陸上競技会</v>
          </cell>
          <cell r="C34" t="str">
            <v>国　体</v>
          </cell>
        </row>
        <row r="35">
          <cell r="B35" t="str">
            <v>第28回群馬県棒高跳記録会</v>
          </cell>
          <cell r="C35" t="str">
            <v>群馬記録会</v>
          </cell>
        </row>
        <row r="36">
          <cell r="B36" t="str">
            <v>第26回群馬県室内棒高跳記録会</v>
          </cell>
          <cell r="C36" t="str">
            <v>群馬室内記録会</v>
          </cell>
        </row>
        <row r="37">
          <cell r="B37" t="str">
            <v>東京都高体連第1支部夏季競技会</v>
          </cell>
          <cell r="C37" t="str">
            <v>高1支部夏季</v>
          </cell>
        </row>
        <row r="38">
          <cell r="B38" t="str">
            <v>2022年度東京都高体連第1支部秋季競技会</v>
          </cell>
          <cell r="C38" t="str">
            <v>高1支部秋季</v>
          </cell>
        </row>
        <row r="39">
          <cell r="B39" t="str">
            <v>東京都高体連2・3支部夏季競技会</v>
          </cell>
          <cell r="C39" t="str">
            <v>高2.3支部夏季</v>
          </cell>
        </row>
        <row r="40">
          <cell r="B40" t="str">
            <v>東京都高体連第2・3支部秋季競技会</v>
          </cell>
          <cell r="C40" t="str">
            <v>高2.3支部秋季</v>
          </cell>
        </row>
        <row r="41">
          <cell r="B41" t="str">
            <v>第２・３支部春季競技会</v>
          </cell>
          <cell r="C41" t="str">
            <v>高2.3支部春季</v>
          </cell>
        </row>
        <row r="42">
          <cell r="B42" t="str">
            <v>東京都高体連陸上第４支部夏季大会</v>
          </cell>
          <cell r="C42" t="str">
            <v>高4支部夏季</v>
          </cell>
        </row>
        <row r="43">
          <cell r="B43" t="str">
            <v>東京都高体連第4支部夏季競技会</v>
          </cell>
          <cell r="C43" t="str">
            <v>高4支部夏季</v>
          </cell>
        </row>
        <row r="44">
          <cell r="B44" t="str">
            <v>4支部秋季競技会</v>
          </cell>
          <cell r="C44" t="str">
            <v>高4支部秋季</v>
          </cell>
        </row>
        <row r="45">
          <cell r="B45" t="str">
            <v>第4支部秋季競技会2</v>
          </cell>
          <cell r="C45" t="str">
            <v>高4支部秋季</v>
          </cell>
        </row>
        <row r="46">
          <cell r="B46" t="str">
            <v>４支部春季</v>
          </cell>
          <cell r="C46" t="str">
            <v>高4支部春季</v>
          </cell>
        </row>
        <row r="47">
          <cell r="B47" t="str">
            <v>東京都高校体育連盟陸上専門部第５・６支部第35回学年別大会</v>
          </cell>
          <cell r="C47" t="str">
            <v>高5.6支部学年別</v>
          </cell>
        </row>
        <row r="48">
          <cell r="B48" t="str">
            <v>令和3年度東京都高体連第5・6支部秋季競技会</v>
          </cell>
          <cell r="C48" t="str">
            <v>高5.6支部秋季</v>
          </cell>
        </row>
        <row r="49">
          <cell r="B49" t="str">
            <v>令和4年度第1回東京都高体連ジュニア強化競技会</v>
          </cell>
          <cell r="C49" t="str">
            <v>高体連強化</v>
          </cell>
        </row>
        <row r="50">
          <cell r="B50" t="str">
            <v>第1回東京高体連強化競技会</v>
          </cell>
          <cell r="C50" t="str">
            <v>高体連強化</v>
          </cell>
        </row>
        <row r="51">
          <cell r="B51" t="str">
            <v>東京都高体連第3回強化競技会</v>
          </cell>
          <cell r="C51" t="str">
            <v>高体連強化</v>
          </cell>
        </row>
        <row r="52">
          <cell r="B52" t="str">
            <v>第45回江東区秋季競技会</v>
          </cell>
          <cell r="C52" t="str">
            <v>江東区秋季</v>
          </cell>
        </row>
        <row r="53">
          <cell r="B53" t="str">
            <v>第41回江東区春季競技会</v>
          </cell>
          <cell r="C53" t="str">
            <v>江東区春季</v>
          </cell>
        </row>
        <row r="54">
          <cell r="B54" t="str">
            <v>第46回江東区選手権</v>
          </cell>
          <cell r="C54" t="str">
            <v>江東選手権</v>
          </cell>
        </row>
        <row r="55">
          <cell r="B55" t="str">
            <v>第36回鴻巣市記録会</v>
          </cell>
          <cell r="C55" t="str">
            <v>鴻巣市記録会</v>
          </cell>
        </row>
        <row r="56">
          <cell r="B56" t="str">
            <v>第２３回鴻巣市陸上競技選手権大会</v>
          </cell>
          <cell r="C56" t="str">
            <v>鴻巣市選手権</v>
          </cell>
        </row>
        <row r="57">
          <cell r="B57" t="str">
            <v>（訂正版）第6回国士舘大学競技会兼小林志郎杯</v>
          </cell>
          <cell r="C57" t="str">
            <v>国士大競技会</v>
          </cell>
        </row>
        <row r="58">
          <cell r="B58" t="str">
            <v>第6回国士舘大学競技会兼小林志郎杯</v>
          </cell>
          <cell r="C58" t="str">
            <v>国士大競技会</v>
          </cell>
        </row>
        <row r="59">
          <cell r="B59" t="str">
            <v>第77回国民体育大会東京都代表選手選考会</v>
          </cell>
          <cell r="C59" t="str">
            <v>国体予選</v>
          </cell>
        </row>
        <row r="60">
          <cell r="B60" t="str">
            <v>第15回越谷カップ記録会</v>
          </cell>
          <cell r="C60" t="str">
            <v>越谷記録会</v>
          </cell>
        </row>
        <row r="61">
          <cell r="B61" t="str">
            <v>第12回越谷市選手権</v>
          </cell>
          <cell r="C61" t="str">
            <v>越谷選手権</v>
          </cell>
        </row>
        <row r="62">
          <cell r="B62" t="str">
            <v>第65回東京都私立中学校高校選手権</v>
          </cell>
          <cell r="C62" t="str">
            <v>私学選手権</v>
          </cell>
        </row>
        <row r="63">
          <cell r="B63" t="str">
            <v>第１回静岡県長距離強化陸上競技記録会</v>
          </cell>
          <cell r="C63" t="str">
            <v>静岡強化記録会</v>
          </cell>
        </row>
        <row r="64">
          <cell r="B64" t="str">
            <v>第73回東京都中学校支部対抗選手権</v>
          </cell>
          <cell r="C64" t="str">
            <v>支部対抗</v>
          </cell>
        </row>
        <row r="65">
          <cell r="B65" t="str">
            <v>第75回東京都中学校支部対抗選手権</v>
          </cell>
          <cell r="C65" t="str">
            <v>支部対抗</v>
          </cell>
        </row>
        <row r="66">
          <cell r="B66" t="str">
            <v>第13回兼第17回渋谷区ジュニア競技会渋谷区競技会</v>
          </cell>
          <cell r="C66" t="str">
            <v>渋谷区競技会</v>
          </cell>
        </row>
        <row r="67">
          <cell r="B67" t="str">
            <v>第12回渋谷区陸上競技大会</v>
          </cell>
          <cell r="C67" t="str">
            <v>渋谷区競技会</v>
          </cell>
        </row>
        <row r="68">
          <cell r="B68" t="str">
            <v>第11回渋谷区陸上競技記録会兼国体選考会</v>
          </cell>
          <cell r="C68" t="str">
            <v>渋谷区記録会</v>
          </cell>
        </row>
        <row r="69">
          <cell r="B69" t="str">
            <v>第60回渋谷区民競技会</v>
          </cell>
          <cell r="C69" t="str">
            <v>渋谷区民</v>
          </cell>
        </row>
        <row r="70">
          <cell r="B70" t="str">
            <v>第50回ジュニアオリンピック</v>
          </cell>
          <cell r="C70" t="str">
            <v>ジュニアオリンピック</v>
          </cell>
        </row>
        <row r="71">
          <cell r="B71" t="str">
            <v>第3回東京都ジュニア強化競技会（通算118回）</v>
          </cell>
          <cell r="C71" t="str">
            <v>ジュニア強化</v>
          </cell>
        </row>
        <row r="72">
          <cell r="B72" t="str">
            <v>第1回順天堂大学競技会</v>
          </cell>
          <cell r="C72" t="str">
            <v>順大競技会</v>
          </cell>
        </row>
        <row r="73">
          <cell r="B73" t="str">
            <v>第75回東京私立中高第8・9支部対抗選手権</v>
          </cell>
          <cell r="C73" t="str">
            <v>私立8.9支部</v>
          </cell>
        </row>
        <row r="74">
          <cell r="B74" t="str">
            <v>平成25年度新宿区総合体育大会　陸上競技</v>
          </cell>
          <cell r="C74" t="str">
            <v>新宿区総体</v>
          </cell>
        </row>
        <row r="75">
          <cell r="B75" t="str">
            <v>IAAF World Challenge SEIKO GOLDEN GRAND PRIX 2014 TOKYO</v>
          </cell>
          <cell r="C75" t="str">
            <v>セイコーG</v>
          </cell>
        </row>
        <row r="76">
          <cell r="B76" t="str">
            <v>第50回関東中学校競技会</v>
          </cell>
          <cell r="C76" t="str">
            <v>関　東</v>
          </cell>
        </row>
        <row r="77">
          <cell r="B77" t="str">
            <v>世田谷区中学校夏季競技会</v>
          </cell>
          <cell r="C77" t="str">
            <v>世田谷夏季</v>
          </cell>
        </row>
        <row r="78">
          <cell r="B78" t="str">
            <v>第3回世田谷競技会</v>
          </cell>
          <cell r="C78" t="str">
            <v>世田谷競技会</v>
          </cell>
        </row>
        <row r="79">
          <cell r="B79" t="str">
            <v>世田谷区中学校記録会</v>
          </cell>
          <cell r="C79" t="str">
            <v>世田谷記録会</v>
          </cell>
        </row>
        <row r="80">
          <cell r="B80" t="str">
            <v>第６４回世田谷区区民大会</v>
          </cell>
          <cell r="C80" t="str">
            <v>世田谷区民</v>
          </cell>
        </row>
        <row r="81">
          <cell r="B81" t="str">
            <v>世田谷区中学校秋季競技会</v>
          </cell>
          <cell r="C81" t="str">
            <v>世田谷秋季</v>
          </cell>
        </row>
        <row r="82">
          <cell r="B82" t="str">
            <v>世田谷区中学校春季競技会</v>
          </cell>
          <cell r="C82" t="str">
            <v>世田谷春季</v>
          </cell>
        </row>
        <row r="83">
          <cell r="B83" t="str">
            <v>第48回世田谷中学校対抗</v>
          </cell>
          <cell r="C83" t="str">
            <v>世田谷中学</v>
          </cell>
        </row>
        <row r="84">
          <cell r="B84" t="str">
            <v>第49回全日本中学校選手権</v>
          </cell>
          <cell r="C84" t="str">
            <v>全日中</v>
          </cell>
        </row>
        <row r="85">
          <cell r="B85" t="str">
            <v>第61回東京都中学校総合体育大会</v>
          </cell>
          <cell r="C85" t="str">
            <v>総　体</v>
          </cell>
        </row>
        <row r="86">
          <cell r="B86" t="str">
            <v>第73回東京都中学校地域別競技会区部大会</v>
          </cell>
          <cell r="C86" t="str">
            <v>地域別区部</v>
          </cell>
        </row>
        <row r="87">
          <cell r="B87" t="str">
            <v>第72回東京都中学校地域別競技会</v>
          </cell>
          <cell r="C87" t="str">
            <v>地域別区部</v>
          </cell>
        </row>
        <row r="88">
          <cell r="B88" t="str">
            <v>第73回東京都中学校地域別競技会多摩大会</v>
          </cell>
          <cell r="C88" t="str">
            <v>地域別多摩</v>
          </cell>
        </row>
        <row r="89">
          <cell r="B89" t="str">
            <v>第75回東京都中学校地域別競技会多摩大会</v>
          </cell>
          <cell r="C89" t="str">
            <v>地域別多摩</v>
          </cell>
        </row>
        <row r="90">
          <cell r="B90" t="str">
            <v>第１回東京都中学校春季陸上競技会</v>
          </cell>
          <cell r="C90" t="str">
            <v>中学春季</v>
          </cell>
        </row>
        <row r="91">
          <cell r="B91" t="str">
            <v>第75回中体連第8ブロック競技会</v>
          </cell>
          <cell r="C91" t="str">
            <v>中体連8ブロ</v>
          </cell>
        </row>
        <row r="92">
          <cell r="B92" t="str">
            <v>第68回全日本中学校通信陸上競技東京都大会</v>
          </cell>
          <cell r="C92" t="str">
            <v>通　信</v>
          </cell>
        </row>
        <row r="93">
          <cell r="B93" t="str">
            <v>第14回東海大学種目別競技会</v>
          </cell>
          <cell r="C93" t="str">
            <v>東海大競技会</v>
          </cell>
        </row>
        <row r="94">
          <cell r="B94" t="str">
            <v>第30回東京学芸大学競技会</v>
          </cell>
          <cell r="C94" t="str">
            <v>東学大競技会</v>
          </cell>
        </row>
        <row r="95">
          <cell r="B95" t="str">
            <v xml:space="preserve">GO WOMEN 東京ウィメンズ陸上競技 </v>
          </cell>
          <cell r="C95" t="str">
            <v>東京ウィメンズ</v>
          </cell>
        </row>
        <row r="96">
          <cell r="B96" t="str">
            <v>第32回東京ジュニア競技会</v>
          </cell>
          <cell r="C96" t="str">
            <v>東京ジュニア</v>
          </cell>
        </row>
        <row r="97">
          <cell r="B97" t="str">
            <v>第５１東京スポーツ祭典陸上競技大会</v>
          </cell>
          <cell r="C97" t="str">
            <v>東京スポーツ祭</v>
          </cell>
        </row>
        <row r="98">
          <cell r="B98" t="str">
            <v>第84回東京選手権</v>
          </cell>
          <cell r="C98" t="str">
            <v>東京選手権</v>
          </cell>
        </row>
        <row r="99">
          <cell r="B99" t="str">
            <v>第13回東京都中学生春季競技会</v>
          </cell>
          <cell r="C99" t="str">
            <v>東京中学競技会</v>
          </cell>
        </row>
        <row r="100">
          <cell r="B100" t="str">
            <v>第10回東京都中学生春季競技会兼第76回国民体育大会東京都代表選手選考会</v>
          </cell>
          <cell r="C100" t="str">
            <v>東京中学競技会</v>
          </cell>
        </row>
        <row r="101">
          <cell r="B101" t="str">
            <v>第12回東京都中学生春季競技会</v>
          </cell>
          <cell r="C101" t="str">
            <v>東京中学競技会</v>
          </cell>
        </row>
        <row r="102">
          <cell r="B102" t="str">
            <v>東京ラビッツ陸上競技第12回スプリングトライアル（ＳＰТ）</v>
          </cell>
          <cell r="C102" t="str">
            <v>東京ラビッツ</v>
          </cell>
        </row>
        <row r="103">
          <cell r="B103" t="str">
            <v>東京ラビッツ陸上競技スプリントゲームズ2022</v>
          </cell>
          <cell r="C103" t="str">
            <v>東京ラビッツ</v>
          </cell>
        </row>
        <row r="104">
          <cell r="B104" t="str">
            <v>第33回東京リレーカーニバル兼国民体育大会東京都代表選手選考会</v>
          </cell>
          <cell r="C104" t="str">
            <v>東京リレーカーニバル</v>
          </cell>
        </row>
        <row r="105">
          <cell r="B105" t="str">
            <v>第5回東京女子体育大学競技会</v>
          </cell>
          <cell r="C105" t="str">
            <v>東女体大競技会</v>
          </cell>
        </row>
        <row r="106">
          <cell r="B106" t="str">
            <v>第4回東京女子体育大学競技会</v>
          </cell>
          <cell r="C106" t="str">
            <v>東女体大競技会</v>
          </cell>
        </row>
        <row r="107">
          <cell r="B107" t="str">
            <v>第2回豊島区夏季競技会</v>
          </cell>
          <cell r="C107" t="str">
            <v>豊島区夏季</v>
          </cell>
        </row>
        <row r="108">
          <cell r="B108" t="str">
            <v>第57回豊島区民競技会</v>
          </cell>
          <cell r="C108" t="str">
            <v>豊島区競技会</v>
          </cell>
        </row>
        <row r="109">
          <cell r="B109" t="str">
            <v>第12回豊島区秋季競技会</v>
          </cell>
          <cell r="C109" t="str">
            <v>豊島区秋季</v>
          </cell>
        </row>
        <row r="110">
          <cell r="B110" t="str">
            <v>第１回豊島区ジュニア陸上競技会</v>
          </cell>
          <cell r="C110" t="str">
            <v>豊島区ジュニア</v>
          </cell>
        </row>
        <row r="111">
          <cell r="B111" t="str">
            <v>第22回豊島区春季競技会</v>
          </cell>
          <cell r="C111" t="str">
            <v>豊島区春季</v>
          </cell>
        </row>
        <row r="112">
          <cell r="B112" t="str">
            <v>2021豊島区選手権</v>
          </cell>
          <cell r="C112" t="str">
            <v>豊島区選手権</v>
          </cell>
        </row>
        <row r="113">
          <cell r="B113" t="str">
            <v>第53回　豊島区民陸上競技大会</v>
          </cell>
          <cell r="C113" t="str">
            <v>豊島区民</v>
          </cell>
        </row>
        <row r="114">
          <cell r="B114" t="str">
            <v>新座市中学生記録会</v>
          </cell>
          <cell r="C114" t="str">
            <v>新座市記録会</v>
          </cell>
        </row>
        <row r="115">
          <cell r="B115" t="str">
            <v>新座市秋季記録会</v>
          </cell>
          <cell r="C115" t="str">
            <v>新座市秋季</v>
          </cell>
        </row>
        <row r="116">
          <cell r="B116" t="str">
            <v>第27回新座市選手権</v>
          </cell>
          <cell r="C116" t="str">
            <v>新座市選手権</v>
          </cell>
        </row>
        <row r="117">
          <cell r="B117" t="str">
            <v>第836回西多摩郡選手権</v>
          </cell>
          <cell r="C117" t="str">
            <v>西多摩選手権</v>
          </cell>
        </row>
        <row r="118">
          <cell r="B118" t="str">
            <v>第67回西多摩郡選手権</v>
          </cell>
          <cell r="C118" t="str">
            <v>西多摩選手権</v>
          </cell>
        </row>
        <row r="119">
          <cell r="B119" t="str">
            <v>第26回西東京競技会</v>
          </cell>
          <cell r="C119" t="str">
            <v>西東京競技会</v>
          </cell>
        </row>
        <row r="120">
          <cell r="B120" t="str">
            <v>第５回日本大学競技会</v>
          </cell>
          <cell r="C120" t="str">
            <v>日大競技会</v>
          </cell>
        </row>
        <row r="121">
          <cell r="B121" t="str">
            <v>第３回日本大学競技会</v>
          </cell>
          <cell r="C121" t="str">
            <v>日大競技会</v>
          </cell>
        </row>
        <row r="122">
          <cell r="B122" t="str">
            <v>第７回日本大学競技会</v>
          </cell>
          <cell r="C122" t="str">
            <v>日大競技会</v>
          </cell>
        </row>
        <row r="123">
          <cell r="B123" t="str">
            <v>第111回日本体育大学競技会</v>
          </cell>
          <cell r="C123" t="str">
            <v>日体大競技会</v>
          </cell>
        </row>
        <row r="124">
          <cell r="B124" t="str">
            <v>第258回日本体育大学長距離競技会</v>
          </cell>
          <cell r="C124" t="str">
            <v>日体大競技会</v>
          </cell>
        </row>
        <row r="125">
          <cell r="B125" t="str">
            <v>第257回日本体育大学長距離競技会</v>
          </cell>
          <cell r="C125" t="str">
            <v>日体大競技会</v>
          </cell>
        </row>
        <row r="126">
          <cell r="B126" t="str">
            <v>第262回日本体育大学長距離競技会</v>
          </cell>
          <cell r="C126" t="str">
            <v>日体大競技会</v>
          </cell>
        </row>
        <row r="127">
          <cell r="B127" t="str">
            <v>日本体育大学選手権</v>
          </cell>
          <cell r="C127" t="str">
            <v>日体大選手権</v>
          </cell>
        </row>
        <row r="128">
          <cell r="B128" t="str">
            <v>第９７回　日本陸上競技選手権大会</v>
          </cell>
          <cell r="C128" t="str">
            <v>日本選手権</v>
          </cell>
        </row>
        <row r="129">
          <cell r="B129" t="str">
            <v>第68回はちおうじT&amp;Fトライアル</v>
          </cell>
          <cell r="C129" t="str">
            <v>はちおうじTF</v>
          </cell>
        </row>
        <row r="130">
          <cell r="B130" t="str">
            <v>第67回はちおうじT&amp;Fトライアル</v>
          </cell>
          <cell r="C130" t="str">
            <v>はちおうじTF</v>
          </cell>
        </row>
        <row r="131">
          <cell r="B131" t="str">
            <v>第60回はちおうじＴ＆Ｆトライアル</v>
          </cell>
          <cell r="C131" t="str">
            <v>はちおうじTF</v>
          </cell>
        </row>
        <row r="132">
          <cell r="B132" t="str">
            <v>第57回はちおうじＴ＆Ｆトライアル</v>
          </cell>
          <cell r="C132" t="str">
            <v>はちおうじTF</v>
          </cell>
        </row>
        <row r="133">
          <cell r="B133" t="str">
            <v>第72回市民体育大会</v>
          </cell>
          <cell r="C133" t="str">
            <v>八王子市民</v>
          </cell>
        </row>
        <row r="134">
          <cell r="B134" t="str">
            <v>第63回八王子市選手権</v>
          </cell>
          <cell r="C134" t="str">
            <v>八王子選手権</v>
          </cell>
        </row>
        <row r="135">
          <cell r="B135" t="str">
            <v>第60回東京都中学校総合体育大会</v>
          </cell>
          <cell r="C135" t="str">
            <v>総　体</v>
          </cell>
        </row>
        <row r="136">
          <cell r="B136" t="str">
            <v>令和4年度第7回ぶんきょう記録会</v>
          </cell>
          <cell r="C136" t="str">
            <v>文京記録会</v>
          </cell>
        </row>
        <row r="137">
          <cell r="B137" t="str">
            <v>文京区民大会陸上競技の部</v>
          </cell>
          <cell r="C137" t="str">
            <v>文京区民</v>
          </cell>
        </row>
        <row r="138">
          <cell r="B138" t="str">
            <v>平成27年度文京区民大会陸上競技の部</v>
          </cell>
          <cell r="C138" t="str">
            <v>文京区民</v>
          </cell>
        </row>
        <row r="139">
          <cell r="B139" t="str">
            <v>第92回平成国際大学長距離競技会</v>
          </cell>
          <cell r="C139" t="str">
            <v>平成国際大競技会</v>
          </cell>
        </row>
        <row r="140">
          <cell r="B140" t="str">
            <v>平成27年度町田市短距離競技会</v>
          </cell>
          <cell r="C140" t="str">
            <v>町田市競技会</v>
          </cell>
        </row>
        <row r="141">
          <cell r="B141" t="str">
            <v>第65回町田市民体育祭競技会</v>
          </cell>
          <cell r="C141" t="str">
            <v>町田市競技会</v>
          </cell>
        </row>
        <row r="142">
          <cell r="B142" t="str">
            <v>町田市ジュニア育成競技会</v>
          </cell>
          <cell r="C142" t="str">
            <v>町田市ジュニア</v>
          </cell>
        </row>
        <row r="143">
          <cell r="B143" t="str">
            <v>2022年度町田市ジュニア育成競技会</v>
          </cell>
          <cell r="C143" t="str">
            <v>町田市ジュニア</v>
          </cell>
        </row>
        <row r="144">
          <cell r="B144" t="str">
            <v>第62回町田市民体育祭競技会</v>
          </cell>
          <cell r="C144" t="str">
            <v>町田市民</v>
          </cell>
        </row>
        <row r="145">
          <cell r="B145" t="str">
            <v>町田スプリントトライアスロン2022</v>
          </cell>
          <cell r="C145" t="str">
            <v>町田スプリント</v>
          </cell>
        </row>
        <row r="146">
          <cell r="B146" t="str">
            <v>三鷹市民体育祭陸上競技大会兼三鷹市陸上競技記録会</v>
          </cell>
          <cell r="C146" t="str">
            <v>三鷹市競技会</v>
          </cell>
        </row>
        <row r="147">
          <cell r="B147" t="str">
            <v>第2回港区競技会</v>
          </cell>
          <cell r="C147" t="str">
            <v>港区競技会</v>
          </cell>
        </row>
        <row r="148">
          <cell r="B148" t="str">
            <v>第54回武蔵野市民記録会</v>
          </cell>
          <cell r="C148" t="str">
            <v>武蔵野記録会</v>
          </cell>
        </row>
        <row r="149">
          <cell r="B149" t="str">
            <v>第75回市民体育大会秋季競技会</v>
          </cell>
          <cell r="C149" t="str">
            <v>武蔵野市民</v>
          </cell>
        </row>
        <row r="150">
          <cell r="B150" t="str">
            <v>第2回目黒区秋季記録会</v>
          </cell>
          <cell r="C150" t="str">
            <v>目黒区秋季</v>
          </cell>
        </row>
        <row r="151">
          <cell r="B151" t="str">
            <v>第4回目黒区春季記録会</v>
          </cell>
          <cell r="C151" t="str">
            <v>目黒区春季</v>
          </cell>
        </row>
        <row r="152">
          <cell r="B152" t="str">
            <v>江東区ジュニア競技会</v>
          </cell>
          <cell r="C152" t="str">
            <v>江東区ジュニア</v>
          </cell>
        </row>
        <row r="153">
          <cell r="B153" t="str">
            <v>第26回江東区ナイター競技会</v>
          </cell>
          <cell r="C153" t="str">
            <v>江東区ナイター</v>
          </cell>
        </row>
        <row r="154">
          <cell r="B154" t="str">
            <v>第2回ＢＲＣ棒高跳・走高跳＆スプリントトライアル</v>
          </cell>
          <cell r="C154" t="str">
            <v>BRCトライアル</v>
          </cell>
        </row>
        <row r="155">
          <cell r="B155" t="str">
            <v>第71回武蔵野市民体育大会春季競技会</v>
          </cell>
          <cell r="C155" t="str">
            <v>武蔵野春季</v>
          </cell>
        </row>
        <row r="156">
          <cell r="B156" t="str">
            <v>第1回板橋ジュニア夏季記録会</v>
          </cell>
          <cell r="C156" t="str">
            <v>板橋ジュニア</v>
          </cell>
        </row>
        <row r="157">
          <cell r="B157" t="str">
            <v>日本GPプレミアTOKYO Combined Events Meet</v>
          </cell>
          <cell r="C157" t="str">
            <v>日本GP Combined</v>
          </cell>
        </row>
        <row r="158">
          <cell r="B158" t="str">
            <v>2022多摩市記録会</v>
          </cell>
          <cell r="C158" t="str">
            <v>多摩市記録会</v>
          </cell>
        </row>
        <row r="159">
          <cell r="B159" t="str">
            <v>第18回かわさき陸上競技フェスティバル</v>
          </cell>
          <cell r="C159" t="str">
            <v>かわさき陸上</v>
          </cell>
        </row>
        <row r="160">
          <cell r="B160" t="str">
            <v>第7回足立競技会</v>
          </cell>
          <cell r="C160" t="str">
            <v>足立競技会</v>
          </cell>
        </row>
        <row r="161">
          <cell r="B161" t="str">
            <v>新座市夏季記録会兼中学生夏季混成競技会</v>
          </cell>
          <cell r="C161" t="str">
            <v>新座市夏季記録会</v>
          </cell>
        </row>
        <row r="162">
          <cell r="B162" t="str">
            <v>第1回BRC棒高跳競技会＆スプリントトライアル</v>
          </cell>
          <cell r="C162" t="str">
            <v>BRC競技会</v>
          </cell>
        </row>
        <row r="163">
          <cell r="B163" t="str">
            <v>第3回江東区ジュニアトライアル大会</v>
          </cell>
          <cell r="C163" t="str">
            <v>江東区ジュニア</v>
          </cell>
        </row>
        <row r="164">
          <cell r="B164" t="str">
            <v>第66回全日本中学校通信陸上競技東京都大会~アシックスチャレンジカップ~兼東京都中学生夏季競技会兼JOCジュニアオリンピックカップ東京都代表選考会</v>
          </cell>
          <cell r="C164" t="str">
            <v>通　信</v>
          </cell>
        </row>
        <row r="165">
          <cell r="B165" t="str">
            <v>第66回全日本中学校通信陸上競技東京都大会予選会（多摩）</v>
          </cell>
          <cell r="C165" t="str">
            <v>通信予選会多摩</v>
          </cell>
        </row>
        <row r="166">
          <cell r="B166" t="str">
            <v>第66回全日本中学校通信陸上競技東京都大会予選会（区部）</v>
          </cell>
          <cell r="C166" t="str">
            <v>通信予選会区部</v>
          </cell>
        </row>
        <row r="167">
          <cell r="B167" t="str">
            <v>第85回東京選手権・東京ライジングスター陸上競技2022</v>
          </cell>
          <cell r="C167" t="str">
            <v>ライジングスター陸上</v>
          </cell>
        </row>
        <row r="168">
          <cell r="B168" t="str">
            <v>第200回松戸市記録会</v>
          </cell>
          <cell r="C168" t="str">
            <v>松戸市記録会</v>
          </cell>
        </row>
        <row r="169">
          <cell r="B169" t="str">
            <v>全国中学生競技会</v>
          </cell>
          <cell r="C169" t="str">
            <v>全国中学陸上</v>
          </cell>
        </row>
        <row r="170">
          <cell r="B170" t="str">
            <v>東京都高校生区部（第1回）夏季競技会兼全国高校リモード選手権（東京都指定大会）全国高校競技会標準記録突破競技会</v>
          </cell>
          <cell r="C170" t="str">
            <v>東京都高校競技会</v>
          </cell>
        </row>
        <row r="171">
          <cell r="B171" t="str">
            <v>川口市選手権兼第2回チャレンジトライアル陸上競技</v>
          </cell>
          <cell r="C171" t="str">
            <v>川口市選手権</v>
          </cell>
        </row>
        <row r="172">
          <cell r="B172" t="str">
            <v>第1回MxK・田園クラブ中距離記録挑戦会</v>
          </cell>
          <cell r="C172" t="str">
            <v>田園クラブ記録会</v>
          </cell>
        </row>
        <row r="173">
          <cell r="B173" t="str">
            <v>第56回上総棒高跳記録会</v>
          </cell>
          <cell r="C173" t="str">
            <v>上総記録会</v>
          </cell>
        </row>
        <row r="174">
          <cell r="B174" t="str">
            <v>第75回江戸川区区民総合体育祭秋季競技会</v>
          </cell>
          <cell r="C174" t="str">
            <v>江戸川区秋季</v>
          </cell>
        </row>
        <row r="175">
          <cell r="B175" t="str">
            <v>第2回江東区土曜競技会</v>
          </cell>
          <cell r="C175" t="str">
            <v>江東区土曜</v>
          </cell>
        </row>
        <row r="176">
          <cell r="B176" t="str">
            <v>第71回八王子市中学校競技会</v>
          </cell>
          <cell r="C176" t="str">
            <v>八王子中学</v>
          </cell>
        </row>
        <row r="177">
          <cell r="B177" t="str">
            <v>TWOLAPSMIDDLEDISTANCECIRCUITinTokyo2022</v>
          </cell>
          <cell r="C177" t="str">
            <v>MDサーキット</v>
          </cell>
        </row>
        <row r="178">
          <cell r="B178" t="str">
            <v>第7回足立フレンドリーナイター競技会</v>
          </cell>
          <cell r="C178" t="str">
            <v>足立ナイター</v>
          </cell>
        </row>
        <row r="179">
          <cell r="B179" t="str">
            <v>東京陸協ロングディスタンス・チャレンジ</v>
          </cell>
          <cell r="C179" t="str">
            <v>LDチャレンジ</v>
          </cell>
        </row>
        <row r="180">
          <cell r="B180" t="str">
            <v>東京陸協ミドルディスタンス・チャレンジ</v>
          </cell>
          <cell r="C180" t="str">
            <v>MDチャレンジ</v>
          </cell>
        </row>
        <row r="181">
          <cell r="B181" t="str">
            <v>第71回八王子市中学校記録会</v>
          </cell>
          <cell r="C181" t="str">
            <v>八王子記録会</v>
          </cell>
        </row>
        <row r="182">
          <cell r="B182" t="str">
            <v>第52回世田谷選手権</v>
          </cell>
          <cell r="C182" t="str">
            <v>世田谷選手権</v>
          </cell>
        </row>
        <row r="183">
          <cell r="B183" t="str">
            <v>第52回U16競技会</v>
          </cell>
          <cell r="C183" t="str">
            <v>U16競技会</v>
          </cell>
        </row>
        <row r="184">
          <cell r="B184" t="str">
            <v>JOC第53回U16競技会東京都代表選手選考会</v>
          </cell>
          <cell r="C184" t="str">
            <v>U16選考会</v>
          </cell>
        </row>
        <row r="185">
          <cell r="B185" t="str">
            <v xml:space="preserve">第57回野口栄治杯争奪市内中学校対抗競技会 </v>
          </cell>
          <cell r="C185" t="str">
            <v>府中市中学</v>
          </cell>
        </row>
        <row r="186">
          <cell r="B186" t="str">
            <v>第5回江東区スプリングトライアル大会</v>
          </cell>
          <cell r="C186" t="str">
            <v>江東スプリング</v>
          </cell>
        </row>
        <row r="187">
          <cell r="B187" t="str">
            <v>第59回東京スポーツ祭典競技会</v>
          </cell>
          <cell r="C187" t="str">
            <v>東京スポーツ祭典</v>
          </cell>
        </row>
        <row r="188">
          <cell r="B188" t="str">
            <v>第11回GENJO打破大会</v>
          </cell>
          <cell r="C188" t="str">
            <v>GENJO打破</v>
          </cell>
        </row>
        <row r="189">
          <cell r="B189" t="str">
            <v>2022八王子ロングディスタンス</v>
          </cell>
          <cell r="C189" t="str">
            <v>八王子ロング</v>
          </cell>
        </row>
        <row r="190">
          <cell r="B190" t="str">
            <v>2022武蔵野市連合競技会</v>
          </cell>
          <cell r="C190" t="str">
            <v>武蔵野市競技会</v>
          </cell>
        </row>
        <row r="191">
          <cell r="B191" t="str">
            <v>第1回小・中学生春季コンバインド大会</v>
          </cell>
          <cell r="C191" t="str">
            <v>春季コンバインド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1年100m"/>
      <sheetName val="2年100m"/>
      <sheetName val="3年100m"/>
      <sheetName val="共通200m"/>
      <sheetName val="共通400m"/>
      <sheetName val="共通800m"/>
      <sheetName val="1年1500m"/>
      <sheetName val="共通1500m"/>
      <sheetName val="共通3000m"/>
      <sheetName val="1年100mH"/>
      <sheetName val="共通110mH"/>
      <sheetName val="共通400ｍR"/>
      <sheetName val="1.2年走高跳"/>
      <sheetName val="3年走高跳"/>
      <sheetName val="共通棒高跳"/>
      <sheetName val="1年走幅跳"/>
      <sheetName val="2.3年走幅跳"/>
      <sheetName val="1,2,年砲丸投4kg"/>
      <sheetName val="共通砲丸投5kg"/>
      <sheetName val="共通四種競技"/>
    </sheetNames>
    <sheetDataSet>
      <sheetData sheetId="0" refreshError="1">
        <row r="2">
          <cell r="B2" t="str">
            <v>第52回東京都中学校総合体育大会陸上競技大会</v>
          </cell>
          <cell r="C2" t="str">
            <v>総　体</v>
          </cell>
          <cell r="I2" t="str">
            <v>奥戸</v>
          </cell>
          <cell r="J2" t="str">
            <v>葛飾SC</v>
          </cell>
        </row>
        <row r="3">
          <cell r="B3" t="str">
            <v>Ｈ２５年度新座市陸上競技選手権大会</v>
          </cell>
          <cell r="C3" t="str">
            <v>新座市選手権</v>
          </cell>
          <cell r="I3" t="str">
            <v>駒沢</v>
          </cell>
          <cell r="J3" t="str">
            <v>駒　沢</v>
          </cell>
        </row>
        <row r="4">
          <cell r="B4" t="str">
            <v>NISHI Athletic MEET 2013</v>
          </cell>
          <cell r="C4" t="str">
            <v>Athletic Meet</v>
          </cell>
          <cell r="I4" t="str">
            <v>江戸川</v>
          </cell>
          <cell r="J4" t="str">
            <v>江戸川</v>
          </cell>
        </row>
        <row r="5">
          <cell r="B5" t="str">
            <v>第25回東京ジュニア陸上競技大会</v>
          </cell>
          <cell r="C5" t="str">
            <v>東京ジュニア</v>
          </cell>
          <cell r="I5" t="str">
            <v>江東区夢の島競技場</v>
          </cell>
          <cell r="J5" t="str">
            <v>夢の島</v>
          </cell>
        </row>
        <row r="6">
          <cell r="B6" t="str">
            <v>第43回はちおうじＴ＆Ｆトライアル</v>
          </cell>
          <cell r="C6" t="str">
            <v>はちおうじTF</v>
          </cell>
          <cell r="I6" t="str">
            <v>国立霞ケ丘競技場</v>
          </cell>
          <cell r="J6" t="str">
            <v>国　立</v>
          </cell>
        </row>
        <row r="7">
          <cell r="B7" t="str">
            <v>第１６回豊島区春季陸上競技大会</v>
          </cell>
          <cell r="C7" t="str">
            <v>豊島区春季</v>
          </cell>
          <cell r="I7" t="str">
            <v>上柚木</v>
          </cell>
          <cell r="J7" t="str">
            <v>上柚木</v>
          </cell>
        </row>
        <row r="8">
          <cell r="B8" t="str">
            <v>大井スポーツの森　第10回アスリート競技会</v>
          </cell>
          <cell r="C8" t="str">
            <v>大井スポーツの森</v>
          </cell>
          <cell r="I8" t="str">
            <v>夢の島</v>
          </cell>
          <cell r="J8" t="str">
            <v>夢の島</v>
          </cell>
        </row>
        <row r="9">
          <cell r="B9" t="str">
            <v>第59回全日本中学校通信陸上東京都大会</v>
          </cell>
          <cell r="C9" t="str">
            <v>通　信</v>
          </cell>
          <cell r="I9" t="str">
            <v>上柚木公園陸上競技場</v>
          </cell>
          <cell r="J9" t="str">
            <v>上柚木</v>
          </cell>
        </row>
        <row r="10">
          <cell r="B10" t="str">
            <v>第64回東京都中学校地域別大会多摩大会</v>
          </cell>
          <cell r="C10" t="str">
            <v>地域別多摩</v>
          </cell>
          <cell r="I10" t="str">
            <v>国立</v>
          </cell>
          <cell r="J10" t="str">
            <v>国　立</v>
          </cell>
        </row>
        <row r="11">
          <cell r="B11" t="str">
            <v>第64回東京都中学校地域別区部陸上競技大会</v>
          </cell>
          <cell r="C11" t="str">
            <v>地域別区部</v>
          </cell>
          <cell r="I11" t="str">
            <v>世田谷</v>
          </cell>
          <cell r="J11" t="str">
            <v>世田谷</v>
          </cell>
        </row>
        <row r="12">
          <cell r="B12" t="str">
            <v>第41回北区ナイター陸上競技選手権大会</v>
          </cell>
          <cell r="C12" t="str">
            <v>北区ナイター</v>
          </cell>
          <cell r="I12" t="str">
            <v>大井</v>
          </cell>
          <cell r="J12" t="str">
            <v>大　井</v>
          </cell>
        </row>
        <row r="13">
          <cell r="B13" t="str">
            <v>第56回東京都私立中学高等学校陸上競技選手権大会</v>
          </cell>
          <cell r="C13" t="str">
            <v>私学選手権</v>
          </cell>
          <cell r="I13" t="str">
            <v>味の素西・駒沢・大井</v>
          </cell>
          <cell r="J13" t="str">
            <v>味の素西</v>
          </cell>
        </row>
        <row r="14">
          <cell r="B14" t="str">
            <v>第76回東京陸上競技選手権大会</v>
          </cell>
          <cell r="C14" t="str">
            <v>東京選手権</v>
          </cell>
          <cell r="I14" t="str">
            <v>熊谷</v>
          </cell>
          <cell r="J14" t="str">
            <v>熊　谷</v>
          </cell>
        </row>
        <row r="15">
          <cell r="B15" t="str">
            <v>第31回北区陸上競技記録会</v>
          </cell>
          <cell r="C15" t="str">
            <v>北区記録会</v>
          </cell>
          <cell r="I15" t="str">
            <v>瑞穂</v>
          </cell>
          <cell r="J15" t="str">
            <v>瑞　穂</v>
          </cell>
        </row>
        <row r="16">
          <cell r="B16" t="str">
            <v>第27回葛飾区陸上競技選手権大会</v>
          </cell>
          <cell r="C16" t="str">
            <v>葛飾選手権</v>
          </cell>
          <cell r="I16" t="str">
            <v>上柚木公園</v>
          </cell>
          <cell r="J16" t="str">
            <v>上柚木</v>
          </cell>
        </row>
        <row r="17">
          <cell r="B17" t="str">
            <v>第64回東京都中学校地域別陸上競技大会多摩大会</v>
          </cell>
          <cell r="C17" t="str">
            <v>地域別多摩</v>
          </cell>
          <cell r="I17" t="str">
            <v>新座</v>
          </cell>
          <cell r="J17" t="str">
            <v>新　座</v>
          </cell>
        </row>
        <row r="18">
          <cell r="B18" t="str">
            <v>2013アスレチックチャレンジ</v>
          </cell>
          <cell r="C18" t="str">
            <v>アスレチックC</v>
          </cell>
          <cell r="I18" t="str">
            <v>都駒沢オリンピック公園総合運動場陸上競技場</v>
          </cell>
          <cell r="J18" t="str">
            <v>駒　沢</v>
          </cell>
        </row>
        <row r="19">
          <cell r="B19" t="str">
            <v>第51回渋谷区民陸上競技大会</v>
          </cell>
          <cell r="C19" t="str">
            <v>渋谷区競技会</v>
          </cell>
          <cell r="I19" t="str">
            <v>国士舘大学多摩陸上競技場</v>
          </cell>
          <cell r="J19" t="str">
            <v>国士大</v>
          </cell>
        </row>
        <row r="20">
          <cell r="B20" t="str">
            <v>第44回はちおうじＴ＆Ｆトライアル</v>
          </cell>
          <cell r="C20" t="str">
            <v>はちおうじTF</v>
          </cell>
          <cell r="I20" t="str">
            <v>袋井</v>
          </cell>
          <cell r="J20" t="str">
            <v>袋　井</v>
          </cell>
        </row>
        <row r="21">
          <cell r="B21" t="str">
            <v>東京都高体連陸上競技第４支部夏季陸上競技大会</v>
          </cell>
          <cell r="C21" t="str">
            <v>高4支部夏季</v>
          </cell>
          <cell r="I21" t="str">
            <v>横浜国際</v>
          </cell>
          <cell r="J21" t="str">
            <v>横浜国際</v>
          </cell>
        </row>
        <row r="22">
          <cell r="B22" t="str">
            <v>第６４回　東京都中学校地域別陸上競技大会</v>
          </cell>
          <cell r="C22" t="str">
            <v>地域別区部</v>
          </cell>
          <cell r="I22" t="str">
            <v>味の素スタジアム西競技場</v>
          </cell>
          <cell r="J22" t="str">
            <v>味の素西</v>
          </cell>
        </row>
        <row r="23">
          <cell r="B23" t="str">
            <v>第3回東京ラビッツ陸上スプリング・トライアル</v>
          </cell>
          <cell r="C23" t="str">
            <v>東京ラビッツ</v>
          </cell>
          <cell r="I23" t="str">
            <v>葛飾区総合</v>
          </cell>
          <cell r="J23" t="str">
            <v>葛飾SC</v>
          </cell>
        </row>
        <row r="24">
          <cell r="B24" t="str">
            <v>第11回渋谷区陸上競技記録会兼国体選考会</v>
          </cell>
          <cell r="C24" t="str">
            <v>渋谷区記録会</v>
          </cell>
          <cell r="I24" t="str">
            <v>都立大井ふ頭中央海浜公園陸上競技場</v>
          </cell>
          <cell r="J24" t="str">
            <v>大　井</v>
          </cell>
        </row>
        <row r="25">
          <cell r="B25" t="str">
            <v>平成25年度第41回関東中学校陸上競技大会</v>
          </cell>
          <cell r="C25" t="str">
            <v>関　東</v>
          </cell>
        </row>
        <row r="26">
          <cell r="B26" t="str">
            <v>第４回　豊島区秋季陸上競技会</v>
          </cell>
          <cell r="C26" t="str">
            <v>豊島区秋季</v>
          </cell>
        </row>
        <row r="27">
          <cell r="B27" t="str">
            <v>2013年度東京都高体連第一支部秋季競技会</v>
          </cell>
          <cell r="C27" t="str">
            <v>高1支部秋季</v>
          </cell>
        </row>
        <row r="28">
          <cell r="B28" t="str">
            <v>第53回　豊島区民陸上競技大会</v>
          </cell>
          <cell r="C28" t="str">
            <v>豊島区民</v>
          </cell>
        </row>
        <row r="29">
          <cell r="B29" t="str">
            <v>第45回はちおうじＴ＆Ｆトライアル</v>
          </cell>
          <cell r="C29" t="str">
            <v>はちおうじTF</v>
          </cell>
        </row>
        <row r="30">
          <cell r="B30" t="str">
            <v>東京都高体連陸上競技専門部 第５・６支部 秋季競技会</v>
          </cell>
          <cell r="C30" t="str">
            <v>高5.6支部秋季</v>
          </cell>
        </row>
        <row r="31">
          <cell r="B31" t="str">
            <v>平成25年度新宿区総合体育大会　陸上競技</v>
          </cell>
          <cell r="C31" t="str">
            <v>新宿区総体</v>
          </cell>
        </row>
        <row r="32">
          <cell r="B32" t="str">
            <v>第66回東京都中学校支部対抗陸上競技選手権大会</v>
          </cell>
          <cell r="C32" t="str">
            <v>支部対抗</v>
          </cell>
        </row>
        <row r="33">
          <cell r="B33" t="str">
            <v>第40回全日本中学校陸上競技選手権大会</v>
          </cell>
          <cell r="C33" t="str">
            <v>全日中</v>
          </cell>
        </row>
        <row r="34">
          <cell r="B34" t="str">
            <v>東京高体連陸上競技専門部第４支部秋季競技会</v>
          </cell>
          <cell r="C34" t="str">
            <v>高4支部秋季</v>
          </cell>
        </row>
        <row r="35">
          <cell r="B35" t="str">
            <v>第５２回目黒区体育祭秋季陸上競技大会</v>
          </cell>
          <cell r="C35" t="str">
            <v>目黒区秋季</v>
          </cell>
        </row>
        <row r="36">
          <cell r="B36" t="str">
            <v>第6回国士大競技会</v>
          </cell>
          <cell r="C36" t="str">
            <v>国士大競技会</v>
          </cell>
        </row>
        <row r="37">
          <cell r="B37" t="str">
            <v>平成24年度第3回東京高体連強化競技会</v>
          </cell>
          <cell r="C37" t="str">
            <v>高体連強化</v>
          </cell>
        </row>
        <row r="38">
          <cell r="B38" t="str">
            <v>高体連陸上競技第4支部秋季競技会</v>
          </cell>
          <cell r="C38" t="str">
            <v>高4支部秋季</v>
          </cell>
        </row>
        <row r="39">
          <cell r="B39" t="str">
            <v>第３回静岡県長距離強化記録会</v>
          </cell>
          <cell r="C39" t="str">
            <v>静岡強化記録会</v>
          </cell>
        </row>
        <row r="40">
          <cell r="B40" t="str">
            <v>｢44｣ｼﾞｭﾆｱｵﾘﾝﾋﾟｯｸ</v>
          </cell>
          <cell r="C40" t="str">
            <v>ジュニアオリンピック</v>
          </cell>
        </row>
        <row r="41">
          <cell r="B41" t="str">
            <v>三鷹市民体育祭陸上競技大会兼三鷹市陸上競技記録会</v>
          </cell>
          <cell r="C41" t="str">
            <v>三鷹市競技会</v>
          </cell>
        </row>
        <row r="42">
          <cell r="B42" t="str">
            <v>第３５回江東区秋季陸上競技大会</v>
          </cell>
          <cell r="C42" t="str">
            <v>江東区秋季</v>
          </cell>
        </row>
        <row r="43">
          <cell r="B43" t="str">
            <v>第６６回葛飾区民大会春季陸上競技大会</v>
          </cell>
          <cell r="C43" t="str">
            <v>葛飾区春季</v>
          </cell>
        </row>
        <row r="44">
          <cell r="B44" t="str">
            <v>第６６回区民スポーツ大会春季陸上競技大会</v>
          </cell>
          <cell r="C44" t="str">
            <v>大田区春季</v>
          </cell>
        </row>
        <row r="45">
          <cell r="B45" t="str">
            <v>第51回目黒区体育祭春季陸上競技大会</v>
          </cell>
          <cell r="C45" t="str">
            <v>目黒区春季</v>
          </cell>
        </row>
        <row r="46">
          <cell r="B46" t="str">
            <v>第67回東京都私立８・９支部陸上競技大会</v>
          </cell>
          <cell r="C46" t="str">
            <v>私立8.9支部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1年100m"/>
      <sheetName val="2年100m"/>
      <sheetName val="3年100m"/>
      <sheetName val="共通200m"/>
      <sheetName val="1年800m"/>
      <sheetName val="2.3年800m"/>
      <sheetName val="共通1500m"/>
      <sheetName val="共通100mH"/>
      <sheetName val="3年100mYH"/>
      <sheetName val="1年400mR"/>
      <sheetName val="2年400mR"/>
      <sheetName val="低学年400mR"/>
      <sheetName val="共通400mR"/>
      <sheetName val="1.2年走高跳"/>
      <sheetName val="3年走高跳"/>
      <sheetName val="共通棒高跳"/>
      <sheetName val="1年走幅跳"/>
      <sheetName val="2.3年走幅跳"/>
      <sheetName val="1.2年砲丸投"/>
      <sheetName val="3年砲丸投"/>
      <sheetName val="共通円盤投1.0kg"/>
      <sheetName val="共通四種競技"/>
    </sheetNames>
    <sheetDataSet>
      <sheetData sheetId="0">
        <row r="2">
          <cell r="B2" t="str">
            <v>第74回中体連第8ブロック競技会</v>
          </cell>
          <cell r="C2" t="str">
            <v>8ブロ競技会</v>
          </cell>
          <cell r="I2" t="str">
            <v>葛飾区奥戸総合スポーツセンター陸上競技場</v>
          </cell>
          <cell r="J2" t="str">
            <v>葛飾SC</v>
          </cell>
        </row>
        <row r="3">
          <cell r="B3" t="str">
            <v>NISHI Athletic MEET</v>
          </cell>
          <cell r="C3" t="str">
            <v>Athletic Meet</v>
          </cell>
          <cell r="I3" t="str">
            <v>駒沢</v>
          </cell>
          <cell r="J3" t="str">
            <v>駒　沢</v>
          </cell>
        </row>
        <row r="4">
          <cell r="B4" t="str">
            <v>第1回BRC棒高跳競技会＆スプリントトライアル</v>
          </cell>
          <cell r="C4" t="str">
            <v>BRC競技会</v>
          </cell>
          <cell r="I4" t="str">
            <v>江戸川</v>
          </cell>
          <cell r="J4" t="str">
            <v>江戸川</v>
          </cell>
        </row>
        <row r="5">
          <cell r="B5" t="str">
            <v>第2回ＢＲＣ棒高跳・走高跳＆スプリントトライアル</v>
          </cell>
          <cell r="C5" t="str">
            <v>BRCトライアル</v>
          </cell>
          <cell r="I5" t="str">
            <v>江東区夢の島競技場</v>
          </cell>
          <cell r="J5" t="str">
            <v>夢の島</v>
          </cell>
        </row>
        <row r="6">
          <cell r="B6" t="str">
            <v>第11回GENJO打破大会</v>
          </cell>
          <cell r="C6" t="str">
            <v>GENJO打破</v>
          </cell>
          <cell r="I6" t="str">
            <v>国立霞ケ丘競技場</v>
          </cell>
          <cell r="J6" t="str">
            <v>国　立</v>
          </cell>
        </row>
        <row r="7">
          <cell r="B7" t="str">
            <v>JDTオープニング・フェスタ</v>
          </cell>
          <cell r="C7" t="str">
            <v>JDTオープニングF</v>
          </cell>
          <cell r="I7" t="str">
            <v>上柚木</v>
          </cell>
          <cell r="J7" t="str">
            <v>上柚木</v>
          </cell>
        </row>
        <row r="8">
          <cell r="B8" t="str">
            <v>第50回ジュニアオリンピック東京都代表選手最終選考会</v>
          </cell>
          <cell r="C8" t="str">
            <v>JO最終選考会</v>
          </cell>
          <cell r="I8" t="str">
            <v>夢の島</v>
          </cell>
          <cell r="J8" t="str">
            <v>夢の島</v>
          </cell>
        </row>
        <row r="9">
          <cell r="B9" t="str">
            <v>東京陸協ロングディスタンス・チャレンジ</v>
          </cell>
          <cell r="C9" t="str">
            <v>LDチャレンジ</v>
          </cell>
          <cell r="I9" t="str">
            <v>上柚木公園陸上競技場</v>
          </cell>
          <cell r="J9" t="str">
            <v>上柚木</v>
          </cell>
        </row>
        <row r="10">
          <cell r="B10" t="str">
            <v>TWOLAPSMIDDLEDISTANCECIRCUITinTokyo2022</v>
          </cell>
          <cell r="C10" t="str">
            <v>MDサーキット</v>
          </cell>
          <cell r="I10" t="str">
            <v>国立</v>
          </cell>
          <cell r="J10" t="str">
            <v>国　立</v>
          </cell>
        </row>
        <row r="11">
          <cell r="B11" t="str">
            <v>東京陸協ミドルディスタンス・チャレンジ</v>
          </cell>
          <cell r="C11" t="str">
            <v>MDチャレンジ</v>
          </cell>
          <cell r="I11" t="str">
            <v>世田谷</v>
          </cell>
          <cell r="J11" t="str">
            <v>世田谷</v>
          </cell>
        </row>
        <row r="12">
          <cell r="B12" t="str">
            <v>第25回Ｍ・アカデミー</v>
          </cell>
          <cell r="C12" t="str">
            <v>Mアカデミー</v>
          </cell>
          <cell r="I12" t="str">
            <v>大井</v>
          </cell>
          <cell r="J12" t="str">
            <v>大　井</v>
          </cell>
        </row>
        <row r="13">
          <cell r="B13" t="str">
            <v>第３回Team inspire記録会</v>
          </cell>
          <cell r="C13" t="str">
            <v>Team inspire</v>
          </cell>
          <cell r="I13" t="str">
            <v>味の素西・駒沢・大井</v>
          </cell>
          <cell r="J13" t="str">
            <v>味の素西</v>
          </cell>
        </row>
        <row r="14">
          <cell r="B14" t="str">
            <v>JOCジュニアオリンピックカップ第53回U16競技会</v>
          </cell>
          <cell r="C14" t="str">
            <v>U16競技会</v>
          </cell>
          <cell r="I14" t="str">
            <v>熊谷スポーツ文化公園陸上競技場</v>
          </cell>
          <cell r="J14" t="str">
            <v>熊　谷</v>
          </cell>
        </row>
        <row r="15">
          <cell r="B15" t="str">
            <v>JOC第53回U16競技会東京都代表選手選考会</v>
          </cell>
          <cell r="C15" t="str">
            <v>U16選考会</v>
          </cell>
          <cell r="I15" t="str">
            <v>瑞穂</v>
          </cell>
          <cell r="J15" t="str">
            <v>瑞　穂</v>
          </cell>
        </row>
        <row r="16">
          <cell r="B16" t="str">
            <v>第13回あきる野市ジュニア（小・中学生）記録会</v>
          </cell>
          <cell r="C16" t="str">
            <v>あきる野ジュニア</v>
          </cell>
          <cell r="I16" t="str">
            <v>上柚木公園</v>
          </cell>
          <cell r="J16" t="str">
            <v>上柚木</v>
          </cell>
        </row>
        <row r="17">
          <cell r="B17" t="str">
            <v>2014東京アスレチックチャレンジ</v>
          </cell>
          <cell r="C17" t="str">
            <v>アスレチックC</v>
          </cell>
          <cell r="I17" t="str">
            <v>新座</v>
          </cell>
          <cell r="J17" t="str">
            <v>新　座</v>
          </cell>
        </row>
        <row r="18">
          <cell r="B18" t="str">
            <v>第7回足立競技会</v>
          </cell>
          <cell r="C18" t="str">
            <v>足立競技会</v>
          </cell>
          <cell r="I18" t="str">
            <v>都駒沢オリンピック公園総合運動場陸上競技場</v>
          </cell>
          <cell r="J18" t="str">
            <v>駒　沢</v>
          </cell>
        </row>
        <row r="19">
          <cell r="B19" t="str">
            <v>第8回足立秋季競技会</v>
          </cell>
          <cell r="C19" t="str">
            <v>足立区秋季</v>
          </cell>
          <cell r="I19" t="str">
            <v>国士舘大学多摩陸上競技場</v>
          </cell>
          <cell r="J19" t="str">
            <v>国士大</v>
          </cell>
        </row>
        <row r="20">
          <cell r="B20" t="str">
            <v>第29回足立ジュニア競技会</v>
          </cell>
          <cell r="C20" t="str">
            <v>足立区ジュニア</v>
          </cell>
          <cell r="I20" t="str">
            <v>袋井</v>
          </cell>
          <cell r="J20" t="str">
            <v>袋　井</v>
          </cell>
        </row>
        <row r="21">
          <cell r="B21" t="str">
            <v>第4回足立選手権</v>
          </cell>
          <cell r="C21" t="str">
            <v>足立区選手権</v>
          </cell>
          <cell r="I21" t="str">
            <v>横浜国際</v>
          </cell>
          <cell r="J21" t="str">
            <v>横浜国際</v>
          </cell>
        </row>
        <row r="22">
          <cell r="B22" t="str">
            <v>足立区中学校夏季大会</v>
          </cell>
          <cell r="C22" t="str">
            <v>足立区中学夏季</v>
          </cell>
          <cell r="I22" t="str">
            <v>味の素スタジアム西競技場</v>
          </cell>
          <cell r="J22" t="str">
            <v>味の素西</v>
          </cell>
        </row>
        <row r="23">
          <cell r="B23" t="str">
            <v>第69回足立区民大会兼第2回足立競技会</v>
          </cell>
          <cell r="C23" t="str">
            <v>足立区民</v>
          </cell>
          <cell r="I23" t="str">
            <v>葛飾区総合</v>
          </cell>
          <cell r="J23" t="str">
            <v>葛飾SC</v>
          </cell>
        </row>
        <row r="24">
          <cell r="B24" t="str">
            <v>第5回足立フレンドリーナイター競技会兼第6回足立中学校選手権</v>
          </cell>
          <cell r="C24" t="str">
            <v>足立中学選手権</v>
          </cell>
          <cell r="I24" t="str">
            <v>都立大井ふ頭中央海浜公園陸上競技場</v>
          </cell>
          <cell r="J24" t="str">
            <v>大　井</v>
          </cell>
        </row>
        <row r="25">
          <cell r="B25" t="str">
            <v>第7回足立フレンドリーナイター競技会</v>
          </cell>
          <cell r="C25" t="str">
            <v>足立ナイター</v>
          </cell>
          <cell r="I25" t="str">
            <v>味の素</v>
          </cell>
          <cell r="J25" t="str">
            <v>味の素</v>
          </cell>
        </row>
        <row r="26">
          <cell r="B26" t="str">
            <v>第4回板橋ジュニア夏季記録会</v>
          </cell>
          <cell r="C26" t="str">
            <v>板橋ジュニア</v>
          </cell>
          <cell r="I26" t="str">
            <v>日本休育大学横浜健志台キャンパス陸上競技場</v>
          </cell>
          <cell r="J26" t="str">
            <v>日体大</v>
          </cell>
        </row>
        <row r="27">
          <cell r="B27" t="str">
            <v>第67回板橋選手権</v>
          </cell>
          <cell r="C27" t="str">
            <v>板橋選手権</v>
          </cell>
          <cell r="I27" t="str">
            <v>香川県立丸亀競技場</v>
          </cell>
          <cell r="J27" t="str">
            <v>丸　亀</v>
          </cell>
        </row>
        <row r="28">
          <cell r="B28" t="str">
            <v>第19回江戸川オープン競技会</v>
          </cell>
          <cell r="C28" t="str">
            <v>江戸川オープン</v>
          </cell>
          <cell r="I28" t="str">
            <v>江戸川区</v>
          </cell>
          <cell r="J28" t="str">
            <v>江戸川</v>
          </cell>
        </row>
        <row r="29">
          <cell r="B29" t="str">
            <v>第75回江戸川区区民総合体育祭秋季競技会</v>
          </cell>
          <cell r="C29" t="str">
            <v>江戸川区秋季</v>
          </cell>
          <cell r="I29" t="str">
            <v>江戸川区陸上競技場</v>
          </cell>
          <cell r="J29" t="str">
            <v>江戸川</v>
          </cell>
        </row>
        <row r="30">
          <cell r="B30" t="str">
            <v>第75回江戸川区区民総合体育祭春季競技会</v>
          </cell>
          <cell r="C30" t="str">
            <v>江戸川区春季</v>
          </cell>
          <cell r="I30" t="str">
            <v>日本大学陸上競技場</v>
          </cell>
          <cell r="J30" t="str">
            <v>日　大</v>
          </cell>
        </row>
        <row r="31">
          <cell r="B31" t="str">
            <v>第10回江戸川ジュニア記録会</v>
          </cell>
          <cell r="C31" t="str">
            <v>江戸川ジュニア</v>
          </cell>
          <cell r="I31" t="str">
            <v>駒沢オリンビック公園総合運動場陸上競技場</v>
          </cell>
          <cell r="J31" t="str">
            <v>駒　沢</v>
          </cell>
        </row>
        <row r="32">
          <cell r="B32" t="str">
            <v>第55回青梅市選手権</v>
          </cell>
          <cell r="C32" t="str">
            <v>青梅市選手権</v>
          </cell>
          <cell r="I32" t="str">
            <v>味の素スタジアム西</v>
          </cell>
          <cell r="J32" t="str">
            <v>味の素西</v>
          </cell>
        </row>
        <row r="33">
          <cell r="B33" t="str">
            <v>大井スポーツの森第17回アスリート競技会</v>
          </cell>
          <cell r="C33" t="str">
            <v>大井スポーツの森</v>
          </cell>
          <cell r="I33" t="str">
            <v>舎人</v>
          </cell>
          <cell r="J33" t="str">
            <v>舎　人</v>
          </cell>
        </row>
        <row r="34">
          <cell r="B34" t="str">
            <v>第75回区民スポーツ大会・大田区秋季競技会</v>
          </cell>
          <cell r="C34" t="str">
            <v>大田区秋季</v>
          </cell>
          <cell r="I34" t="str">
            <v>日産スタジアム</v>
          </cell>
          <cell r="J34" t="str">
            <v>日産ｽﾀｼﾞｱﾑ</v>
          </cell>
        </row>
        <row r="35">
          <cell r="B35" t="str">
            <v>大田区ジュニア記録会</v>
          </cell>
          <cell r="C35" t="str">
            <v>大田区ジュニア</v>
          </cell>
          <cell r="I35" t="str">
            <v>舎人陸上競技場</v>
          </cell>
          <cell r="J35" t="str">
            <v>舎　人</v>
          </cell>
        </row>
        <row r="36">
          <cell r="B36" t="str">
            <v>第72回区民スポーツ大会春季競技会</v>
          </cell>
          <cell r="C36" t="str">
            <v>大田区春季</v>
          </cell>
          <cell r="I36" t="str">
            <v>町田GION</v>
          </cell>
          <cell r="J36" t="str">
            <v>町　田</v>
          </cell>
        </row>
        <row r="37">
          <cell r="B37" t="str">
            <v>第69回葛飾区民体育大会秋季競技会</v>
          </cell>
          <cell r="C37" t="str">
            <v>葛飾区秋季</v>
          </cell>
          <cell r="I37" t="str">
            <v>越谷市立しらこばと運動公園競技場</v>
          </cell>
          <cell r="J37" t="str">
            <v>しらこばと</v>
          </cell>
        </row>
        <row r="38">
          <cell r="B38" t="str">
            <v>第72回葛飾区民体育大会春季競技会</v>
          </cell>
          <cell r="C38" t="str">
            <v>葛飾区春季</v>
          </cell>
          <cell r="I38" t="str">
            <v>町田市立</v>
          </cell>
          <cell r="J38" t="str">
            <v>町　田</v>
          </cell>
        </row>
        <row r="39">
          <cell r="B39" t="str">
            <v>第13回葛飾区ナイター記録会</v>
          </cell>
          <cell r="C39" t="str">
            <v>葛飾区ナイター</v>
          </cell>
          <cell r="I39" t="str">
            <v>舎人公園</v>
          </cell>
          <cell r="J39" t="str">
            <v>舎　人</v>
          </cell>
        </row>
        <row r="40">
          <cell r="B40" t="str">
            <v>第37回葛飾区選手権</v>
          </cell>
          <cell r="C40" t="str">
            <v>葛飾選手権</v>
          </cell>
          <cell r="I40" t="str">
            <v>都立秋留台公園競技場</v>
          </cell>
          <cell r="J40" t="str">
            <v>秋留台</v>
          </cell>
        </row>
        <row r="41">
          <cell r="B41" t="str">
            <v>川口市選手権兼第2回チャレンジトライアル陸上競技</v>
          </cell>
          <cell r="C41" t="str">
            <v>川口市選手権</v>
          </cell>
          <cell r="I41" t="str">
            <v>町　田</v>
          </cell>
          <cell r="J41" t="str">
            <v>町　田</v>
          </cell>
        </row>
        <row r="42">
          <cell r="B42" t="str">
            <v>第18回かわさき陸上競技フェスティバル</v>
          </cell>
          <cell r="C42" t="str">
            <v>かわさき陸上</v>
          </cell>
          <cell r="I42" t="str">
            <v>日本体育大学健志台</v>
          </cell>
          <cell r="J42" t="str">
            <v>日体大</v>
          </cell>
        </row>
        <row r="43">
          <cell r="B43" t="str">
            <v>第40回北区記録会</v>
          </cell>
          <cell r="C43" t="str">
            <v>北区記録会</v>
          </cell>
          <cell r="I43" t="str">
            <v>日本体育大学健志台陸上競技場</v>
          </cell>
          <cell r="J43" t="str">
            <v>日体大</v>
          </cell>
        </row>
        <row r="44">
          <cell r="B44" t="str">
            <v>第70回北区民体育大会兼北区選手権</v>
          </cell>
          <cell r="C44" t="str">
            <v>北区選手権</v>
          </cell>
          <cell r="I44" t="str">
            <v>新座市立運動公園陸上競技場</v>
          </cell>
          <cell r="J44" t="str">
            <v>新　座</v>
          </cell>
        </row>
        <row r="45">
          <cell r="B45" t="str">
            <v>第43回北区ナイター陸上競技選手権大会</v>
          </cell>
          <cell r="C45" t="str">
            <v>北区ナイター</v>
          </cell>
          <cell r="I45" t="str">
            <v>レモンガススタジアム平塚</v>
          </cell>
          <cell r="J45" t="str">
            <v>平　塚</v>
          </cell>
        </row>
        <row r="46">
          <cell r="B46" t="str">
            <v>第47回北区ナイター選手権</v>
          </cell>
          <cell r="C46" t="str">
            <v>北区ナイター</v>
          </cell>
          <cell r="I46" t="str">
            <v>東海大学湘南校舎陸上競技場</v>
          </cell>
          <cell r="J46" t="str">
            <v>東海大湘南</v>
          </cell>
        </row>
        <row r="47">
          <cell r="B47" t="str">
            <v>第3回東京都ジュニア強化競技会（通算121回）</v>
          </cell>
          <cell r="C47" t="str">
            <v>強化競技会</v>
          </cell>
          <cell r="I47" t="str">
            <v>鴻巣市立陸上競技場</v>
          </cell>
          <cell r="J47" t="str">
            <v>鴻　巣</v>
          </cell>
        </row>
        <row r="48">
          <cell r="B48" t="str">
            <v>第70回国民体育大会陸上競技会</v>
          </cell>
          <cell r="C48" t="str">
            <v>国　体</v>
          </cell>
          <cell r="I48" t="str">
            <v>諫早</v>
          </cell>
          <cell r="J48" t="str">
            <v>諫　早</v>
          </cell>
        </row>
        <row r="49">
          <cell r="B49" t="str">
            <v>第28回群馬県棒高跳記録会</v>
          </cell>
          <cell r="C49" t="str">
            <v>群馬記録会</v>
          </cell>
          <cell r="I49" t="str">
            <v>笠松運動公園陸上競技場</v>
          </cell>
          <cell r="J49" t="str">
            <v>笠　松</v>
          </cell>
        </row>
        <row r="50">
          <cell r="B50" t="str">
            <v>第26回群馬県室内棒高跳記録会</v>
          </cell>
          <cell r="C50" t="str">
            <v>群馬室内記録会</v>
          </cell>
          <cell r="I50" t="str">
            <v>大井埠頭中央海浜公園陸上競技場</v>
          </cell>
          <cell r="J50" t="str">
            <v>大　井</v>
          </cell>
        </row>
        <row r="51">
          <cell r="B51" t="str">
            <v>東京都高体連第1支部夏季競技会</v>
          </cell>
          <cell r="C51" t="str">
            <v>高1支部夏季</v>
          </cell>
          <cell r="I51" t="str">
            <v>都立秋留台公園陸上競技場</v>
          </cell>
          <cell r="J51" t="str">
            <v>秋留台</v>
          </cell>
        </row>
        <row r="52">
          <cell r="B52" t="str">
            <v>2022年度東京都高体連第1支部秋季競技会</v>
          </cell>
          <cell r="C52" t="str">
            <v>高1支部秋季</v>
          </cell>
          <cell r="I52" t="str">
            <v>札幌市厚別公園陸上競技場</v>
          </cell>
          <cell r="J52" t="str">
            <v>厚　別</v>
          </cell>
        </row>
        <row r="53">
          <cell r="B53" t="str">
            <v>東京都高体連2・3支部夏季競技会</v>
          </cell>
          <cell r="C53" t="str">
            <v>高2.3支部夏季</v>
          </cell>
          <cell r="I53" t="str">
            <v>ベルアスレティックスジャパン</v>
          </cell>
          <cell r="J53" t="str">
            <v>ﾍﾞﾙｱｽﾚﾃｨｯｸｽJ</v>
          </cell>
        </row>
        <row r="54">
          <cell r="B54" t="str">
            <v>東京都高体連第2・3支部秋季競技会</v>
          </cell>
          <cell r="C54" t="str">
            <v>高2.3支部秋季</v>
          </cell>
          <cell r="I54" t="str">
            <v>新座市総合運動公園陸上競技場</v>
          </cell>
          <cell r="J54" t="str">
            <v>新　座</v>
          </cell>
        </row>
        <row r="55">
          <cell r="B55" t="str">
            <v>第２・３支部春季競技会</v>
          </cell>
          <cell r="C55" t="str">
            <v>高2.3支部春季</v>
          </cell>
          <cell r="I55" t="str">
            <v>小笠山総合運動公園静岡ｽﾀｼﾞｱﾑ(ｴｺﾊﾟ)</v>
          </cell>
          <cell r="J55" t="str">
            <v>小笠山</v>
          </cell>
        </row>
        <row r="56">
          <cell r="B56" t="str">
            <v>東京都高体連陸上第４支部夏季大会</v>
          </cell>
          <cell r="C56" t="str">
            <v>高4支部夏季</v>
          </cell>
          <cell r="I56" t="str">
            <v>紀三井寺陸上競技場</v>
          </cell>
          <cell r="J56" t="str">
            <v>紀三井寺</v>
          </cell>
        </row>
        <row r="57">
          <cell r="B57" t="str">
            <v>東京都高体連第4支部夏季競技会</v>
          </cell>
          <cell r="C57" t="str">
            <v>高4支部夏季</v>
          </cell>
          <cell r="I57" t="str">
            <v>駒沢オリンピック公園陸上競技場</v>
          </cell>
          <cell r="J57" t="str">
            <v>駒　沢</v>
          </cell>
        </row>
        <row r="58">
          <cell r="B58" t="str">
            <v>4支部秋季競技会</v>
          </cell>
          <cell r="C58" t="str">
            <v>高4支部秋季</v>
          </cell>
          <cell r="I58" t="str">
            <v>駒沢オリンピック公園総合運動場陸上競技場</v>
          </cell>
          <cell r="J58" t="str">
            <v>駒　沢</v>
          </cell>
        </row>
        <row r="59">
          <cell r="B59" t="str">
            <v>第4支部秋季競技会2</v>
          </cell>
          <cell r="C59" t="str">
            <v>高4支部秋季</v>
          </cell>
          <cell r="I59" t="str">
            <v>江東区夢の島陸上競技場</v>
          </cell>
          <cell r="J59" t="str">
            <v>夢の島</v>
          </cell>
        </row>
        <row r="60">
          <cell r="B60" t="str">
            <v>４支部春季</v>
          </cell>
          <cell r="C60" t="str">
            <v>高4支部春季</v>
          </cell>
          <cell r="I60" t="str">
            <v>八王子市上柚木公園陸上競技場</v>
          </cell>
          <cell r="J60" t="str">
            <v>上柚木</v>
          </cell>
        </row>
        <row r="61">
          <cell r="B61" t="str">
            <v>東京都高校体育連盟陸上専門部第５・６支部第35回学年別大会</v>
          </cell>
          <cell r="C61" t="str">
            <v>高5.6支部学年別</v>
          </cell>
          <cell r="I61" t="str">
            <v>世田谷区立総合運動場陸上競技場</v>
          </cell>
          <cell r="J61" t="str">
            <v>世田谷</v>
          </cell>
        </row>
        <row r="62">
          <cell r="B62" t="str">
            <v>令和3年度東京都高体連第5・6支部秋季競技会</v>
          </cell>
          <cell r="C62" t="str">
            <v>高5.6支部秋季</v>
          </cell>
          <cell r="I62" t="str">
            <v>町田ギオン</v>
          </cell>
          <cell r="J62" t="str">
            <v>町　田</v>
          </cell>
        </row>
        <row r="63">
          <cell r="B63" t="str">
            <v>令和4年度第1回東京都高体連ジュニア強化競技会</v>
          </cell>
          <cell r="C63" t="str">
            <v>高体連強化</v>
          </cell>
          <cell r="I63" t="str">
            <v>長野県松本平広域公園陸上競技場</v>
          </cell>
          <cell r="J63" t="str">
            <v>長野松本平</v>
          </cell>
        </row>
        <row r="64">
          <cell r="B64" t="str">
            <v>第1回東京高体連強化競技会</v>
          </cell>
          <cell r="C64" t="str">
            <v>高体連強化</v>
          </cell>
          <cell r="I64" t="str">
            <v>順天堂大学さくらキャンパス陸上競技場</v>
          </cell>
          <cell r="J64" t="str">
            <v>順大競技場</v>
          </cell>
        </row>
        <row r="65">
          <cell r="B65" t="str">
            <v>東京都高体連第3回強化競技会</v>
          </cell>
          <cell r="C65" t="str">
            <v>高体連強化</v>
          </cell>
          <cell r="I65" t="str">
            <v>武蔵野市立武蔵野陸上競技場</v>
          </cell>
          <cell r="J65" t="str">
            <v>武蔵野</v>
          </cell>
        </row>
        <row r="66">
          <cell r="B66" t="str">
            <v>第45回江東区秋季競技会</v>
          </cell>
          <cell r="C66" t="str">
            <v>江東区秋季</v>
          </cell>
          <cell r="I66" t="str">
            <v>東京学芸大学陸上競技場</v>
          </cell>
          <cell r="J66" t="str">
            <v>東学大</v>
          </cell>
        </row>
        <row r="67">
          <cell r="B67" t="str">
            <v>第3回江東区ジュニアトライアル大会</v>
          </cell>
          <cell r="C67" t="str">
            <v>江東区ジュニア</v>
          </cell>
          <cell r="I67" t="str">
            <v>栃木県総合運動公園陸上競技場</v>
          </cell>
          <cell r="J67" t="str">
            <v>栃木県総合</v>
          </cell>
        </row>
        <row r="68">
          <cell r="B68" t="str">
            <v>第41回江東区春季競技会</v>
          </cell>
          <cell r="C68" t="str">
            <v>江東区春季</v>
          </cell>
          <cell r="I68" t="str">
            <v>都立舎人公園陸上競技場</v>
          </cell>
          <cell r="J68" t="str">
            <v>舎　人</v>
          </cell>
        </row>
        <row r="69">
          <cell r="B69" t="str">
            <v>第2回江東区土曜競技会</v>
          </cell>
          <cell r="C69" t="str">
            <v>江東区土曜</v>
          </cell>
          <cell r="I69" t="str">
            <v>熊本県民総合運動公園陸上競技場</v>
          </cell>
          <cell r="J69" t="str">
            <v>熊本県総合</v>
          </cell>
        </row>
        <row r="70">
          <cell r="B70" t="str">
            <v>第5回江東区スプリングトライアル大会</v>
          </cell>
          <cell r="C70" t="str">
            <v>江東スプリング</v>
          </cell>
          <cell r="I70" t="str">
            <v>秋留台</v>
          </cell>
          <cell r="J70" t="str">
            <v>秋留台</v>
          </cell>
        </row>
        <row r="71">
          <cell r="B71" t="str">
            <v>第46回江東区選手権</v>
          </cell>
          <cell r="C71" t="str">
            <v>江東選手権</v>
          </cell>
          <cell r="I71" t="str">
            <v>葛飾区奥戸総合スポーツセンター（陸）</v>
          </cell>
          <cell r="J71" t="str">
            <v>葛飾SC</v>
          </cell>
        </row>
        <row r="72">
          <cell r="B72" t="str">
            <v>第36回鴻巣市記録会</v>
          </cell>
          <cell r="C72" t="str">
            <v>鴻巣市記録会</v>
          </cell>
          <cell r="I72" t="str">
            <v>武蔵野</v>
          </cell>
          <cell r="J72" t="str">
            <v>武蔵野</v>
          </cell>
        </row>
        <row r="73">
          <cell r="B73" t="str">
            <v>第２３回鴻巣市陸上競技選手権大会</v>
          </cell>
          <cell r="C73" t="str">
            <v>鴻巣市選手権</v>
          </cell>
          <cell r="I73" t="str">
            <v>横浜国際総合競技場</v>
          </cell>
          <cell r="J73" t="str">
            <v>日産ｽﾀｼﾞｱﾑ</v>
          </cell>
        </row>
        <row r="74">
          <cell r="B74" t="str">
            <v>第5回国士舘大学競技会</v>
          </cell>
          <cell r="C74" t="str">
            <v>国士大競技会</v>
          </cell>
          <cell r="I74" t="str">
            <v>千葉県総合スポーツセンター陸上競技場</v>
          </cell>
          <cell r="J74" t="str">
            <v>千葉県総合</v>
          </cell>
        </row>
        <row r="75">
          <cell r="B75" t="str">
            <v>第6回国士舘大学競技会兼小林志郎杯</v>
          </cell>
          <cell r="C75" t="str">
            <v>国士大競技会</v>
          </cell>
          <cell r="I75" t="str">
            <v>帝京大学グループ千住総合グランド</v>
          </cell>
          <cell r="J75" t="str">
            <v>帝京大千住</v>
          </cell>
        </row>
        <row r="76">
          <cell r="B76" t="str">
            <v>第77回国民体育大会東京都代表選手選考会</v>
          </cell>
          <cell r="C76" t="str">
            <v>国体予選</v>
          </cell>
          <cell r="I76" t="str">
            <v>岡山県総合グラウンド陸上競技場</v>
          </cell>
          <cell r="J76" t="str">
            <v>岡山県総合</v>
          </cell>
        </row>
        <row r="77">
          <cell r="B77" t="str">
            <v>第15回越谷カップ記録会</v>
          </cell>
          <cell r="C77" t="str">
            <v>越谷記録会</v>
          </cell>
          <cell r="I77" t="str">
            <v>板橋区新河岸陸上競技場</v>
          </cell>
          <cell r="J77" t="str">
            <v>新河岸</v>
          </cell>
        </row>
        <row r="78">
          <cell r="B78" t="str">
            <v>第12回越谷市選手権</v>
          </cell>
          <cell r="C78" t="str">
            <v>越谷選手権</v>
          </cell>
          <cell r="I78" t="str">
            <v>東京女子体育大学陸上競技場</v>
          </cell>
          <cell r="J78" t="str">
            <v>東女体大</v>
          </cell>
        </row>
        <row r="79">
          <cell r="B79" t="str">
            <v>第65回東京都私立中学校高校選手権</v>
          </cell>
          <cell r="C79" t="str">
            <v>私学選手権</v>
          </cell>
          <cell r="I79" t="str">
            <v>大阪市長居陸上競技場</v>
          </cell>
          <cell r="J79" t="str">
            <v>大阪長居</v>
          </cell>
        </row>
        <row r="80">
          <cell r="B80" t="str">
            <v>第１回静岡県長距離強化陸上競技記録会</v>
          </cell>
          <cell r="C80" t="str">
            <v>静岡強化記録会</v>
          </cell>
          <cell r="I80" t="str">
            <v>山梨県小瀬スポーツ公園陸上競技場</v>
          </cell>
          <cell r="J80" t="str">
            <v>小　瀬</v>
          </cell>
        </row>
        <row r="81">
          <cell r="B81" t="str">
            <v>第73回東京都中学校支部対抗選手権</v>
          </cell>
          <cell r="C81" t="str">
            <v>支部対抗</v>
          </cell>
          <cell r="I81" t="str">
            <v>川崎市等々力陸上競技場</v>
          </cell>
          <cell r="J81" t="str">
            <v>等々力</v>
          </cell>
        </row>
        <row r="82">
          <cell r="B82" t="str">
            <v>第75回東京都中学校支部対抗選手権</v>
          </cell>
          <cell r="C82" t="str">
            <v>支部対抗</v>
          </cell>
          <cell r="I82" t="str">
            <v>松戸市運動公園陸上競技場</v>
          </cell>
          <cell r="J82" t="str">
            <v>松　戸</v>
          </cell>
        </row>
        <row r="83">
          <cell r="B83" t="str">
            <v>第14回渋谷区ジュニア競技会</v>
          </cell>
          <cell r="C83" t="str">
            <v>渋谷区競技会</v>
          </cell>
          <cell r="I83" t="str">
            <v>川口市青木町公園陸上競技場</v>
          </cell>
          <cell r="J83" t="str">
            <v>川口青木町</v>
          </cell>
        </row>
        <row r="84">
          <cell r="B84" t="str">
            <v>第12回渋谷区陸上競技大会</v>
          </cell>
          <cell r="C84" t="str">
            <v>渋谷区競技会</v>
          </cell>
          <cell r="I84" t="str">
            <v>秦野市中央運動公園陸上競技場</v>
          </cell>
          <cell r="J84" t="str">
            <v>秦野市</v>
          </cell>
        </row>
        <row r="85">
          <cell r="B85" t="str">
            <v>第11回渋谷区陸上競技記録会兼国体選考会</v>
          </cell>
          <cell r="C85" t="str">
            <v>渋谷区記録会</v>
          </cell>
          <cell r="I85" t="str">
            <v>市原臨海競技場</v>
          </cell>
          <cell r="J85" t="str">
            <v>市原臨海</v>
          </cell>
        </row>
        <row r="86">
          <cell r="B86" t="str">
            <v>第60回渋谷区民競技会</v>
          </cell>
          <cell r="C86" t="str">
            <v>渋谷区民</v>
          </cell>
          <cell r="I86" t="str">
            <v>八王子富士森公園（陸）</v>
          </cell>
          <cell r="J86" t="str">
            <v>富士森</v>
          </cell>
        </row>
        <row r="87">
          <cell r="B87" t="str">
            <v>第50回ジュニアオリンピック</v>
          </cell>
          <cell r="C87" t="str">
            <v>ジュニアオリンピック</v>
          </cell>
          <cell r="I87" t="str">
            <v>府中市民陸上競技場</v>
          </cell>
          <cell r="J87" t="str">
            <v>府　中</v>
          </cell>
        </row>
        <row r="88">
          <cell r="B88" t="str">
            <v>第3回東京都ジュニア強化競技会（通算118回）</v>
          </cell>
          <cell r="C88" t="str">
            <v>ジュニア強化</v>
          </cell>
          <cell r="I88" t="str">
            <v>福島県営あづま陸上競技場</v>
          </cell>
          <cell r="J88" t="str">
            <v>福島あずま</v>
          </cell>
        </row>
        <row r="89">
          <cell r="B89" t="str">
            <v>第1回小・中学生春季コンバインド大会</v>
          </cell>
          <cell r="C89" t="str">
            <v>春季コンバインド</v>
          </cell>
          <cell r="I89" t="str">
            <v>町田市立陸上競技場</v>
          </cell>
          <cell r="J89" t="str">
            <v>町　田</v>
          </cell>
        </row>
        <row r="90">
          <cell r="B90" t="str">
            <v>第1回順天堂大学競技会</v>
          </cell>
          <cell r="C90" t="str">
            <v>順大競技会</v>
          </cell>
          <cell r="I90" t="str">
            <v>富士森</v>
          </cell>
          <cell r="J90" t="str">
            <v>富士森</v>
          </cell>
        </row>
        <row r="91">
          <cell r="B91" t="str">
            <v>第56回上総棒高跳記録会</v>
          </cell>
          <cell r="C91" t="str">
            <v>上総記録会</v>
          </cell>
          <cell r="I91" t="str">
            <v>愛媛県総合運動公園陸上競技場</v>
          </cell>
          <cell r="J91" t="str">
            <v>愛媛県総合</v>
          </cell>
        </row>
        <row r="92">
          <cell r="B92" t="str">
            <v>第75回東京私立中高第8・9支部対抗選手権</v>
          </cell>
          <cell r="C92" t="str">
            <v>私立8.9支部</v>
          </cell>
          <cell r="I92" t="str">
            <v>都秋留台公園競技場</v>
          </cell>
          <cell r="J92" t="str">
            <v>秋留台</v>
          </cell>
        </row>
        <row r="93">
          <cell r="B93" t="str">
            <v>平成25年度新宿区総合体育大会　陸上競技</v>
          </cell>
          <cell r="C93" t="str">
            <v>新宿区総体</v>
          </cell>
        </row>
        <row r="94">
          <cell r="B94" t="str">
            <v>IAAF World Challenge SEIKO GOLDEN GRAND PRIX 2014 TOKYO</v>
          </cell>
          <cell r="C94" t="str">
            <v>セイコーG</v>
          </cell>
        </row>
        <row r="95">
          <cell r="B95" t="str">
            <v>第50回関東中学校競技会</v>
          </cell>
          <cell r="C95" t="str">
            <v>関　東</v>
          </cell>
        </row>
        <row r="96">
          <cell r="B96" t="str">
            <v>世田谷区中学校夏季競技会</v>
          </cell>
          <cell r="C96" t="str">
            <v>世田谷夏季</v>
          </cell>
        </row>
        <row r="97">
          <cell r="B97" t="str">
            <v>第3回世田谷競技会</v>
          </cell>
          <cell r="C97" t="str">
            <v>世田谷競技会</v>
          </cell>
        </row>
        <row r="98">
          <cell r="B98" t="str">
            <v>第30回世田谷区中学校・高校記録会</v>
          </cell>
          <cell r="C98" t="str">
            <v>世田谷記録会</v>
          </cell>
        </row>
        <row r="99">
          <cell r="B99" t="str">
            <v>第６４回世田谷区区民大会</v>
          </cell>
          <cell r="C99" t="str">
            <v>世田谷区民</v>
          </cell>
        </row>
        <row r="100">
          <cell r="B100" t="str">
            <v>世田谷区中学校秋季競技会</v>
          </cell>
          <cell r="C100" t="str">
            <v>世田谷秋季</v>
          </cell>
        </row>
        <row r="101">
          <cell r="B101" t="str">
            <v>世田谷区中学校春季競技会</v>
          </cell>
          <cell r="C101" t="str">
            <v>世田谷春季</v>
          </cell>
        </row>
        <row r="102">
          <cell r="B102" t="str">
            <v>世田谷選手権</v>
          </cell>
          <cell r="C102" t="str">
            <v>世田谷選手権</v>
          </cell>
        </row>
        <row r="103">
          <cell r="B103" t="str">
            <v>第50回世田谷区中学校対抗競技会</v>
          </cell>
          <cell r="C103" t="str">
            <v>世田谷中学</v>
          </cell>
        </row>
        <row r="104">
          <cell r="B104" t="str">
            <v>全国中学生競技会</v>
          </cell>
          <cell r="C104" t="str">
            <v>全国中学陸上</v>
          </cell>
        </row>
        <row r="105">
          <cell r="B105" t="str">
            <v>第49回全日本中学校選手権</v>
          </cell>
          <cell r="C105" t="str">
            <v>全日中</v>
          </cell>
        </row>
        <row r="106">
          <cell r="B106" t="str">
            <v>第61回東京都中学校総合体育大会</v>
          </cell>
          <cell r="C106" t="str">
            <v>総　体</v>
          </cell>
        </row>
        <row r="107">
          <cell r="B107" t="str">
            <v>2022多摩市記録会</v>
          </cell>
          <cell r="C107" t="str">
            <v>多摩市記録会</v>
          </cell>
        </row>
        <row r="108">
          <cell r="B108" t="str">
            <v>第73回東京都中学校地域別競技会区部大会</v>
          </cell>
          <cell r="C108" t="str">
            <v>地域別区部</v>
          </cell>
        </row>
        <row r="109">
          <cell r="B109" t="str">
            <v>第72回東京都中学校地域別競技会</v>
          </cell>
          <cell r="C109" t="str">
            <v>地域別区部</v>
          </cell>
        </row>
        <row r="110">
          <cell r="B110" t="str">
            <v>第73回東京都中学校地域別競技会多摩大会</v>
          </cell>
          <cell r="C110" t="str">
            <v>地域別多摩</v>
          </cell>
        </row>
        <row r="111">
          <cell r="B111" t="str">
            <v>第75回東京都中学校地域別競技会多摩大会</v>
          </cell>
          <cell r="C111" t="str">
            <v>地域別多摩</v>
          </cell>
        </row>
        <row r="112">
          <cell r="B112" t="str">
            <v>第１回東京都中学校春季陸上競技会</v>
          </cell>
          <cell r="C112" t="str">
            <v>中学春季</v>
          </cell>
        </row>
        <row r="113">
          <cell r="B113" t="str">
            <v>第75回中体連第8ブロック競技会</v>
          </cell>
          <cell r="C113" t="str">
            <v>中体連8ブロ</v>
          </cell>
        </row>
        <row r="114">
          <cell r="B114" t="str">
            <v>第68回全日本中学校通信陸上競技東京都大会</v>
          </cell>
          <cell r="C114" t="str">
            <v>通　信</v>
          </cell>
        </row>
        <row r="115">
          <cell r="B115" t="str">
            <v>第66回全日本中学校通信陸上競技東京都大会~アシックスチャレンジカップ~兼東京都中学生夏季競技会兼JOCジュニアオリンピックカップ東京都代表選考会</v>
          </cell>
          <cell r="C115" t="str">
            <v>通　信</v>
          </cell>
        </row>
        <row r="116">
          <cell r="B116" t="str">
            <v>第66回全日本中学校通信陸上競技東京都大会予選会（区部）</v>
          </cell>
          <cell r="C116" t="str">
            <v>通信予選会区部</v>
          </cell>
        </row>
        <row r="117">
          <cell r="B117" t="str">
            <v>第66回全日本中学校通信陸上競技東京都大会予選会（多摩）</v>
          </cell>
          <cell r="C117" t="str">
            <v>通信予選会多摩</v>
          </cell>
        </row>
        <row r="118">
          <cell r="B118" t="str">
            <v>第1回MxK・田園クラブ中距離記録挑戦会</v>
          </cell>
          <cell r="C118" t="str">
            <v>田園クラブ記録会</v>
          </cell>
        </row>
        <row r="119">
          <cell r="B119" t="str">
            <v>第14回東海大学種目別競技会</v>
          </cell>
          <cell r="C119" t="str">
            <v>東海大競技会</v>
          </cell>
        </row>
        <row r="120">
          <cell r="B120" t="str">
            <v>第30回東京学芸大学競技会</v>
          </cell>
          <cell r="C120" t="str">
            <v>東学大競技会</v>
          </cell>
        </row>
        <row r="121">
          <cell r="B121" t="str">
            <v xml:space="preserve">GO WOMEN 東京ウィメンズ陸上競技 </v>
          </cell>
          <cell r="C121" t="str">
            <v>東京ウィメンズ</v>
          </cell>
        </row>
        <row r="122">
          <cell r="B122" t="str">
            <v>第32回東京ジュニア競技会</v>
          </cell>
          <cell r="C122" t="str">
            <v>東京ジュニア</v>
          </cell>
        </row>
        <row r="123">
          <cell r="B123" t="str">
            <v>第５１東京スポーツ祭典陸上競技大会</v>
          </cell>
          <cell r="C123" t="str">
            <v>東京スポーツ祭</v>
          </cell>
        </row>
        <row r="124">
          <cell r="B124" t="str">
            <v>第59回東京スポーツ祭典競技会</v>
          </cell>
          <cell r="C124" t="str">
            <v>東京スポーツ祭典</v>
          </cell>
        </row>
        <row r="125">
          <cell r="B125" t="str">
            <v>第84回東京選手権</v>
          </cell>
          <cell r="C125" t="str">
            <v>東京選手権</v>
          </cell>
        </row>
        <row r="126">
          <cell r="B126" t="str">
            <v>第13回東京都中学生春季競技会</v>
          </cell>
          <cell r="C126" t="str">
            <v>東京中学競技会</v>
          </cell>
        </row>
        <row r="127">
          <cell r="B127" t="str">
            <v>第10回東京都中学生春季競技会兼第76回国民体育大会東京都代表選手選考会</v>
          </cell>
          <cell r="C127" t="str">
            <v>東京中学競技会</v>
          </cell>
        </row>
        <row r="128">
          <cell r="B128" t="str">
            <v>第12回東京都中学生春季競技会</v>
          </cell>
          <cell r="C128" t="str">
            <v>東京中学競技会</v>
          </cell>
        </row>
        <row r="129">
          <cell r="B129" t="str">
            <v>東京都高校生区部（第1回）夏季競技会兼全国高校リモード選手権（東京都指定大会）全国高校競技会標準記録突破競技会</v>
          </cell>
          <cell r="C129" t="str">
            <v>東京都高校競技会</v>
          </cell>
        </row>
        <row r="130">
          <cell r="B130" t="str">
            <v>東京ラビッツ陸上競技第12回スプリングトライアル（ＳＰТ）</v>
          </cell>
          <cell r="C130" t="str">
            <v>東京ラビッツ</v>
          </cell>
        </row>
        <row r="131">
          <cell r="B131" t="str">
            <v>東京ラビッツ陸上競技スプリントゲームズ2022</v>
          </cell>
          <cell r="C131" t="str">
            <v>東京ラビッツ</v>
          </cell>
        </row>
        <row r="132">
          <cell r="B132" t="str">
            <v>第33回東京リレーカーニバル兼国民体育大会東京都代表選手選考会</v>
          </cell>
          <cell r="C132" t="str">
            <v>東京リレーカーニバル</v>
          </cell>
        </row>
        <row r="133">
          <cell r="B133" t="str">
            <v>第5回東京女子体育大学競技会</v>
          </cell>
          <cell r="C133" t="str">
            <v>東女体大競技会</v>
          </cell>
        </row>
        <row r="134">
          <cell r="B134" t="str">
            <v>第4回東京女子体育大学競技会</v>
          </cell>
          <cell r="C134" t="str">
            <v>東女体大競技会</v>
          </cell>
        </row>
        <row r="135">
          <cell r="B135" t="str">
            <v>第2回豊島区夏季競技会</v>
          </cell>
          <cell r="C135" t="str">
            <v>豊島区夏季</v>
          </cell>
        </row>
        <row r="136">
          <cell r="B136" t="str">
            <v>第57回豊島区民競技会</v>
          </cell>
          <cell r="C136" t="str">
            <v>豊島区競技会</v>
          </cell>
        </row>
        <row r="137">
          <cell r="B137" t="str">
            <v>第12回豊島区秋季競技会</v>
          </cell>
          <cell r="C137" t="str">
            <v>豊島区秋季</v>
          </cell>
        </row>
        <row r="138">
          <cell r="B138" t="str">
            <v>第１回豊島区ジュニア陸上競技会</v>
          </cell>
          <cell r="C138" t="str">
            <v>豊島区ジュニア</v>
          </cell>
        </row>
        <row r="139">
          <cell r="B139" t="str">
            <v>第25回豊島区春季競技会</v>
          </cell>
          <cell r="C139" t="str">
            <v>豊島区春季</v>
          </cell>
        </row>
        <row r="140">
          <cell r="B140" t="str">
            <v>2021豊島区選手権</v>
          </cell>
          <cell r="C140" t="str">
            <v>豊島区選手権</v>
          </cell>
        </row>
        <row r="141">
          <cell r="B141" t="str">
            <v>第53回　豊島区民陸上競技大会</v>
          </cell>
          <cell r="C141" t="str">
            <v>豊島区民</v>
          </cell>
        </row>
        <row r="142">
          <cell r="B142" t="str">
            <v>新座市夏季記録会兼中学生夏季混成競技会</v>
          </cell>
          <cell r="C142" t="str">
            <v>新座市夏季記録会</v>
          </cell>
        </row>
        <row r="143">
          <cell r="B143" t="str">
            <v>新座市中学生記録会</v>
          </cell>
          <cell r="C143" t="str">
            <v>新座市記録会</v>
          </cell>
        </row>
        <row r="144">
          <cell r="B144" t="str">
            <v>新座市秋季記録会</v>
          </cell>
          <cell r="C144" t="str">
            <v>新座市秋季</v>
          </cell>
        </row>
        <row r="145">
          <cell r="B145" t="str">
            <v>第27回新座市選手権</v>
          </cell>
          <cell r="C145" t="str">
            <v>新座市選手権</v>
          </cell>
        </row>
        <row r="146">
          <cell r="B146" t="str">
            <v>第836回西多摩郡選手権</v>
          </cell>
          <cell r="C146" t="str">
            <v>西多摩選手権</v>
          </cell>
        </row>
        <row r="147">
          <cell r="B147" t="str">
            <v>第67回西多摩郡選手権</v>
          </cell>
          <cell r="C147" t="str">
            <v>西多摩選手権</v>
          </cell>
        </row>
        <row r="148">
          <cell r="B148" t="str">
            <v>第27回西東京競技会</v>
          </cell>
          <cell r="C148" t="str">
            <v>西東京競技会</v>
          </cell>
        </row>
        <row r="149">
          <cell r="B149" t="str">
            <v>第５回日本大学競技会</v>
          </cell>
          <cell r="C149" t="str">
            <v>日大競技会</v>
          </cell>
        </row>
        <row r="150">
          <cell r="B150" t="str">
            <v>第３回日本大学競技会</v>
          </cell>
          <cell r="C150" t="str">
            <v>日大競技会</v>
          </cell>
        </row>
        <row r="151">
          <cell r="B151" t="str">
            <v>第７回日本大学競技会</v>
          </cell>
          <cell r="C151" t="str">
            <v>日大競技会</v>
          </cell>
        </row>
        <row r="152">
          <cell r="B152" t="str">
            <v>第111回日本体育大学競技会</v>
          </cell>
          <cell r="C152" t="str">
            <v>日体大競技会</v>
          </cell>
        </row>
        <row r="153">
          <cell r="B153" t="str">
            <v>第258回日本体育大学長距離競技会</v>
          </cell>
          <cell r="C153" t="str">
            <v>日体大競技会</v>
          </cell>
        </row>
        <row r="154">
          <cell r="B154" t="str">
            <v>第257回日本体育大学長距離競技会</v>
          </cell>
          <cell r="C154" t="str">
            <v>日体大競技会</v>
          </cell>
        </row>
        <row r="155">
          <cell r="B155" t="str">
            <v>第262回日本体育大学長距離競技会</v>
          </cell>
          <cell r="C155" t="str">
            <v>日体大競技会</v>
          </cell>
        </row>
        <row r="156">
          <cell r="B156" t="str">
            <v>日本体育大学選手権</v>
          </cell>
          <cell r="C156" t="str">
            <v>日体大選手権</v>
          </cell>
        </row>
        <row r="157">
          <cell r="B157" t="str">
            <v>日本GPプレミアTOKYO Combined Events Meet</v>
          </cell>
          <cell r="C157" t="str">
            <v>日本GP Combined</v>
          </cell>
        </row>
        <row r="158">
          <cell r="B158" t="str">
            <v>第９７回　日本陸上競技選手権大会</v>
          </cell>
          <cell r="C158" t="str">
            <v>日本選手権</v>
          </cell>
        </row>
        <row r="159">
          <cell r="B159" t="str">
            <v>第68回はちおうじT&amp;Fトライアル</v>
          </cell>
          <cell r="C159" t="str">
            <v>はちおうじTF</v>
          </cell>
        </row>
        <row r="160">
          <cell r="B160" t="str">
            <v>第67回はちおうじT&amp;Fトライアル</v>
          </cell>
          <cell r="C160" t="str">
            <v>はちおうじTF</v>
          </cell>
        </row>
        <row r="161">
          <cell r="B161" t="str">
            <v>第60回はちおうじＴ＆Ｆトライアル</v>
          </cell>
          <cell r="C161" t="str">
            <v>はちおうじTF</v>
          </cell>
        </row>
        <row r="162">
          <cell r="B162" t="str">
            <v>第57回はちおうじＴ＆Ｆトライアル</v>
          </cell>
          <cell r="C162" t="str">
            <v>はちおうじTF</v>
          </cell>
        </row>
        <row r="163">
          <cell r="B163" t="str">
            <v>第71回八王子市中学校記録会</v>
          </cell>
          <cell r="C163" t="str">
            <v>八王子記録会</v>
          </cell>
        </row>
        <row r="164">
          <cell r="B164" t="str">
            <v>第72回市民体育大会</v>
          </cell>
          <cell r="C164" t="str">
            <v>八王子市民</v>
          </cell>
        </row>
        <row r="165">
          <cell r="B165" t="str">
            <v>第63回八王子市選手権</v>
          </cell>
          <cell r="C165" t="str">
            <v>八王子選手権</v>
          </cell>
        </row>
        <row r="166">
          <cell r="B166" t="str">
            <v>第71回八王子市中学校競技会</v>
          </cell>
          <cell r="C166" t="str">
            <v>八王子中学</v>
          </cell>
        </row>
        <row r="167">
          <cell r="B167" t="str">
            <v>2022八王子ロングディスタンス</v>
          </cell>
          <cell r="C167" t="str">
            <v>八王子ロング</v>
          </cell>
        </row>
        <row r="168">
          <cell r="B168" t="str">
            <v>第60回東京都中学校総合体育大会</v>
          </cell>
          <cell r="C168" t="str">
            <v>総　体</v>
          </cell>
        </row>
        <row r="169">
          <cell r="B169" t="str">
            <v xml:space="preserve">第57回野口栄治杯争奪市内中学校対抗競技会 </v>
          </cell>
          <cell r="C169" t="str">
            <v>府中市中学</v>
          </cell>
        </row>
        <row r="170">
          <cell r="B170" t="str">
            <v>令和4年度第7回ぶんきょう記録会</v>
          </cell>
          <cell r="C170" t="str">
            <v>文京記録会</v>
          </cell>
        </row>
        <row r="171">
          <cell r="B171" t="str">
            <v>文京区民大会陸上競技の部</v>
          </cell>
          <cell r="C171" t="str">
            <v>文京区民</v>
          </cell>
        </row>
        <row r="172">
          <cell r="B172" t="str">
            <v>平成27年度文京区民大会陸上競技の部</v>
          </cell>
          <cell r="C172" t="str">
            <v>文京区民</v>
          </cell>
        </row>
        <row r="173">
          <cell r="B173" t="str">
            <v>第92回平成国際大学長距離競技会</v>
          </cell>
          <cell r="C173" t="str">
            <v>平成国際大競技会</v>
          </cell>
        </row>
        <row r="174">
          <cell r="B174" t="str">
            <v>平成27年度町田市短距離競技会</v>
          </cell>
          <cell r="C174" t="str">
            <v>町田市競技会</v>
          </cell>
        </row>
        <row r="175">
          <cell r="B175" t="str">
            <v>第65回町田市民体育祭競技会</v>
          </cell>
          <cell r="C175" t="str">
            <v>町田市競技会</v>
          </cell>
        </row>
        <row r="176">
          <cell r="B176" t="str">
            <v>町田市ジュニア育成競技会</v>
          </cell>
          <cell r="C176" t="str">
            <v>町田市ジュニア</v>
          </cell>
        </row>
        <row r="177">
          <cell r="B177" t="str">
            <v>2022年度町田市ジュニア育成競技会</v>
          </cell>
          <cell r="C177" t="str">
            <v>町田市ジュニア</v>
          </cell>
        </row>
        <row r="178">
          <cell r="B178" t="str">
            <v>第62回町田市民体育祭競技会</v>
          </cell>
          <cell r="C178" t="str">
            <v>町田市民</v>
          </cell>
        </row>
        <row r="179">
          <cell r="B179" t="str">
            <v>町田スプリントトライアスロン2022</v>
          </cell>
          <cell r="C179" t="str">
            <v>町田スプリント</v>
          </cell>
        </row>
        <row r="180">
          <cell r="B180" t="str">
            <v>第200回松戸市記録会</v>
          </cell>
          <cell r="C180" t="str">
            <v>松戸市記録会</v>
          </cell>
        </row>
        <row r="181">
          <cell r="B181" t="str">
            <v>三鷹市民体育祭陸上競技大会兼三鷹市陸上競技記録会</v>
          </cell>
          <cell r="C181" t="str">
            <v>三鷹市競技会</v>
          </cell>
        </row>
        <row r="182">
          <cell r="B182" t="str">
            <v>第2回港区競技会</v>
          </cell>
          <cell r="C182" t="str">
            <v>港区競技会</v>
          </cell>
        </row>
        <row r="183">
          <cell r="B183" t="str">
            <v>第57回武蔵野市民記録会</v>
          </cell>
          <cell r="C183" t="str">
            <v>武蔵野記録会</v>
          </cell>
        </row>
        <row r="184">
          <cell r="C184" t="str">
            <v>武蔵野市競技会</v>
          </cell>
        </row>
        <row r="185">
          <cell r="B185" t="str">
            <v>第75回市民体育大会秋季競技会</v>
          </cell>
          <cell r="C185" t="str">
            <v>武蔵野市民</v>
          </cell>
        </row>
        <row r="186">
          <cell r="B186" t="str">
            <v>第74回市民体育大会春季競技会</v>
          </cell>
          <cell r="C186" t="str">
            <v>武蔵野春季</v>
          </cell>
        </row>
        <row r="187">
          <cell r="B187" t="str">
            <v>第2回目黒区秋季記録会</v>
          </cell>
          <cell r="C187" t="str">
            <v>目黒区秋季</v>
          </cell>
        </row>
        <row r="188">
          <cell r="B188" t="str">
            <v>第4回目黒区春季記録会</v>
          </cell>
          <cell r="C188" t="str">
            <v>目黒区春季</v>
          </cell>
        </row>
        <row r="189">
          <cell r="B189" t="str">
            <v>第85回東京選手権・東京ライジングスター陸上競技2022</v>
          </cell>
          <cell r="C189" t="str">
            <v>ライジングスター陸上</v>
          </cell>
        </row>
        <row r="190">
          <cell r="B190" t="str">
            <v>江東区ジュニア競技会</v>
          </cell>
          <cell r="C190" t="str">
            <v>江東区ジュニア</v>
          </cell>
        </row>
        <row r="191">
          <cell r="B191" t="str">
            <v>第26回江東区ナイター競技会</v>
          </cell>
          <cell r="C191" t="str">
            <v>江東区ナイター</v>
          </cell>
        </row>
        <row r="192">
          <cell r="B192" t="str">
            <v>第1回WPA公認NAGASEカップパラ競技会</v>
          </cell>
          <cell r="C192" t="str">
            <v>NAGASEカップ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iroku2@tokyoctr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59B4F-F092-4136-95BA-982C4DE58CE4}">
  <dimension ref="A1:B13"/>
  <sheetViews>
    <sheetView tabSelected="1" topLeftCell="B1" workbookViewId="0">
      <selection activeCell="B2" sqref="B2"/>
    </sheetView>
  </sheetViews>
  <sheetFormatPr defaultRowHeight="18" x14ac:dyDescent="0.55000000000000004"/>
  <cols>
    <col min="1" max="1" width="3.4140625" bestFit="1" customWidth="1"/>
    <col min="2" max="2" width="145.5" bestFit="1" customWidth="1"/>
  </cols>
  <sheetData>
    <row r="1" spans="1:2" ht="41.5" x14ac:dyDescent="0.55000000000000004">
      <c r="B1" s="47" t="s">
        <v>95</v>
      </c>
    </row>
    <row r="2" spans="1:2" ht="22.5" x14ac:dyDescent="0.55000000000000004">
      <c r="B2" s="48" t="s">
        <v>99</v>
      </c>
    </row>
    <row r="3" spans="1:2" ht="22.5" x14ac:dyDescent="0.55000000000000004">
      <c r="B3" s="50" t="s">
        <v>101</v>
      </c>
    </row>
    <row r="4" spans="1:2" ht="29" x14ac:dyDescent="0.55000000000000004">
      <c r="A4" s="51"/>
      <c r="B4" s="52" t="s">
        <v>89</v>
      </c>
    </row>
    <row r="5" spans="1:2" x14ac:dyDescent="0.55000000000000004">
      <c r="A5" s="53">
        <v>1</v>
      </c>
      <c r="B5" s="53" t="s">
        <v>97</v>
      </c>
    </row>
    <row r="6" spans="1:2" x14ac:dyDescent="0.55000000000000004">
      <c r="A6" s="53">
        <v>2</v>
      </c>
      <c r="B6" s="53" t="s">
        <v>98</v>
      </c>
    </row>
    <row r="7" spans="1:2" x14ac:dyDescent="0.55000000000000004">
      <c r="A7" s="53">
        <v>3</v>
      </c>
      <c r="B7" s="53" t="s">
        <v>90</v>
      </c>
    </row>
    <row r="8" spans="1:2" x14ac:dyDescent="0.55000000000000004">
      <c r="A8" s="53">
        <v>4</v>
      </c>
      <c r="B8" s="53" t="s">
        <v>96</v>
      </c>
    </row>
    <row r="9" spans="1:2" x14ac:dyDescent="0.55000000000000004">
      <c r="A9" s="53">
        <v>5</v>
      </c>
      <c r="B9" s="53" t="s">
        <v>91</v>
      </c>
    </row>
    <row r="10" spans="1:2" x14ac:dyDescent="0.55000000000000004">
      <c r="A10" s="53">
        <v>6</v>
      </c>
      <c r="B10" s="53" t="s">
        <v>92</v>
      </c>
    </row>
    <row r="11" spans="1:2" x14ac:dyDescent="0.55000000000000004">
      <c r="A11" s="53">
        <v>7</v>
      </c>
      <c r="B11" s="53" t="s">
        <v>93</v>
      </c>
    </row>
    <row r="12" spans="1:2" x14ac:dyDescent="0.55000000000000004">
      <c r="A12" s="53">
        <v>8</v>
      </c>
      <c r="B12" s="53" t="s">
        <v>94</v>
      </c>
    </row>
    <row r="13" spans="1:2" x14ac:dyDescent="0.55000000000000004">
      <c r="B13" s="49" t="s">
        <v>100</v>
      </c>
    </row>
  </sheetData>
  <phoneticPr fontId="2"/>
  <hyperlinks>
    <hyperlink ref="B13" r:id="rId1" display="メール送信先：kiroku2@tokyoctr.com" xr:uid="{C80BEBC8-4B34-4091-BE2A-06B38A3D51B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BAA08-F0E7-43A7-AEBC-35918F68C4DD}">
  <dimension ref="A1:AA75"/>
  <sheetViews>
    <sheetView zoomScaleNormal="100" zoomScaleSheetLayoutView="100" workbookViewId="0">
      <selection activeCell="C2" sqref="C2"/>
    </sheetView>
  </sheetViews>
  <sheetFormatPr defaultRowHeight="18" x14ac:dyDescent="0.55000000000000004"/>
  <cols>
    <col min="1" max="2" width="4.5" style="18" customWidth="1"/>
    <col min="3" max="3" width="20.75" style="18" customWidth="1"/>
    <col min="4" max="4" width="7.58203125" style="13" customWidth="1"/>
    <col min="5" max="5" width="5.08203125" style="15" customWidth="1"/>
    <col min="6" max="6" width="5.08203125" style="15" hidden="1" customWidth="1"/>
    <col min="7" max="7" width="13.75" style="16" customWidth="1"/>
    <col min="8" max="8" width="26.75" style="17" customWidth="1"/>
    <col min="9" max="9" width="6.08203125" style="17" customWidth="1"/>
    <col min="10" max="11" width="9" style="18" hidden="1" customWidth="1"/>
    <col min="12" max="12" width="17.5" style="20" customWidth="1"/>
    <col min="13" max="13" width="9" style="18" hidden="1" customWidth="1"/>
    <col min="14" max="14" width="11.83203125" style="17" customWidth="1"/>
    <col min="15" max="15" width="17.5" style="17" hidden="1" customWidth="1"/>
    <col min="16" max="17" width="9" style="17" hidden="1" customWidth="1"/>
    <col min="18" max="18" width="5.58203125" style="19" hidden="1" customWidth="1"/>
    <col min="19" max="19" width="7" style="21" customWidth="1"/>
    <col min="20" max="20" width="12.83203125" customWidth="1"/>
    <col min="21" max="21" width="3.5" customWidth="1"/>
    <col min="22" max="22" width="12.83203125" customWidth="1"/>
    <col min="23" max="26" width="1.5" customWidth="1"/>
    <col min="27" max="27" width="7.83203125" customWidth="1"/>
    <col min="259" max="259" width="4.5" customWidth="1"/>
    <col min="260" max="260" width="7.58203125" customWidth="1"/>
    <col min="261" max="262" width="5.08203125" customWidth="1"/>
    <col min="263" max="263" width="13.75" customWidth="1"/>
    <col min="264" max="264" width="15" customWidth="1"/>
    <col min="265" max="265" width="6.08203125" customWidth="1"/>
    <col min="266" max="267" width="0" hidden="1" customWidth="1"/>
    <col min="268" max="268" width="17.5" customWidth="1"/>
    <col min="269" max="269" width="0" hidden="1" customWidth="1"/>
    <col min="270" max="270" width="11.83203125" customWidth="1"/>
    <col min="271" max="274" width="0" hidden="1" customWidth="1"/>
    <col min="275" max="275" width="7" customWidth="1"/>
    <col min="276" max="276" width="12.83203125" customWidth="1"/>
    <col min="277" max="277" width="3.5" customWidth="1"/>
    <col min="278" max="278" width="12.83203125" customWidth="1"/>
    <col min="279" max="282" width="1.5" customWidth="1"/>
    <col min="283" max="283" width="7.83203125" customWidth="1"/>
    <col min="515" max="515" width="4.5" customWidth="1"/>
    <col min="516" max="516" width="7.58203125" customWidth="1"/>
    <col min="517" max="518" width="5.08203125" customWidth="1"/>
    <col min="519" max="519" width="13.75" customWidth="1"/>
    <col min="520" max="520" width="15" customWidth="1"/>
    <col min="521" max="521" width="6.08203125" customWidth="1"/>
    <col min="522" max="523" width="0" hidden="1" customWidth="1"/>
    <col min="524" max="524" width="17.5" customWidth="1"/>
    <col min="525" max="525" width="0" hidden="1" customWidth="1"/>
    <col min="526" max="526" width="11.83203125" customWidth="1"/>
    <col min="527" max="530" width="0" hidden="1" customWidth="1"/>
    <col min="531" max="531" width="7" customWidth="1"/>
    <col min="532" max="532" width="12.83203125" customWidth="1"/>
    <col min="533" max="533" width="3.5" customWidth="1"/>
    <col min="534" max="534" width="12.83203125" customWidth="1"/>
    <col min="535" max="538" width="1.5" customWidth="1"/>
    <col min="539" max="539" width="7.83203125" customWidth="1"/>
    <col min="771" max="771" width="4.5" customWidth="1"/>
    <col min="772" max="772" width="7.58203125" customWidth="1"/>
    <col min="773" max="774" width="5.08203125" customWidth="1"/>
    <col min="775" max="775" width="13.75" customWidth="1"/>
    <col min="776" max="776" width="15" customWidth="1"/>
    <col min="777" max="777" width="6.08203125" customWidth="1"/>
    <col min="778" max="779" width="0" hidden="1" customWidth="1"/>
    <col min="780" max="780" width="17.5" customWidth="1"/>
    <col min="781" max="781" width="0" hidden="1" customWidth="1"/>
    <col min="782" max="782" width="11.83203125" customWidth="1"/>
    <col min="783" max="786" width="0" hidden="1" customWidth="1"/>
    <col min="787" max="787" width="7" customWidth="1"/>
    <col min="788" max="788" width="12.83203125" customWidth="1"/>
    <col min="789" max="789" width="3.5" customWidth="1"/>
    <col min="790" max="790" width="12.83203125" customWidth="1"/>
    <col min="791" max="794" width="1.5" customWidth="1"/>
    <col min="795" max="795" width="7.83203125" customWidth="1"/>
    <col min="1027" max="1027" width="4.5" customWidth="1"/>
    <col min="1028" max="1028" width="7.58203125" customWidth="1"/>
    <col min="1029" max="1030" width="5.08203125" customWidth="1"/>
    <col min="1031" max="1031" width="13.75" customWidth="1"/>
    <col min="1032" max="1032" width="15" customWidth="1"/>
    <col min="1033" max="1033" width="6.08203125" customWidth="1"/>
    <col min="1034" max="1035" width="0" hidden="1" customWidth="1"/>
    <col min="1036" max="1036" width="17.5" customWidth="1"/>
    <col min="1037" max="1037" width="0" hidden="1" customWidth="1"/>
    <col min="1038" max="1038" width="11.83203125" customWidth="1"/>
    <col min="1039" max="1042" width="0" hidden="1" customWidth="1"/>
    <col min="1043" max="1043" width="7" customWidth="1"/>
    <col min="1044" max="1044" width="12.83203125" customWidth="1"/>
    <col min="1045" max="1045" width="3.5" customWidth="1"/>
    <col min="1046" max="1046" width="12.83203125" customWidth="1"/>
    <col min="1047" max="1050" width="1.5" customWidth="1"/>
    <col min="1051" max="1051" width="7.83203125" customWidth="1"/>
    <col min="1283" max="1283" width="4.5" customWidth="1"/>
    <col min="1284" max="1284" width="7.58203125" customWidth="1"/>
    <col min="1285" max="1286" width="5.08203125" customWidth="1"/>
    <col min="1287" max="1287" width="13.75" customWidth="1"/>
    <col min="1288" max="1288" width="15" customWidth="1"/>
    <col min="1289" max="1289" width="6.08203125" customWidth="1"/>
    <col min="1290" max="1291" width="0" hidden="1" customWidth="1"/>
    <col min="1292" max="1292" width="17.5" customWidth="1"/>
    <col min="1293" max="1293" width="0" hidden="1" customWidth="1"/>
    <col min="1294" max="1294" width="11.83203125" customWidth="1"/>
    <col min="1295" max="1298" width="0" hidden="1" customWidth="1"/>
    <col min="1299" max="1299" width="7" customWidth="1"/>
    <col min="1300" max="1300" width="12.83203125" customWidth="1"/>
    <col min="1301" max="1301" width="3.5" customWidth="1"/>
    <col min="1302" max="1302" width="12.83203125" customWidth="1"/>
    <col min="1303" max="1306" width="1.5" customWidth="1"/>
    <col min="1307" max="1307" width="7.83203125" customWidth="1"/>
    <col min="1539" max="1539" width="4.5" customWidth="1"/>
    <col min="1540" max="1540" width="7.58203125" customWidth="1"/>
    <col min="1541" max="1542" width="5.08203125" customWidth="1"/>
    <col min="1543" max="1543" width="13.75" customWidth="1"/>
    <col min="1544" max="1544" width="15" customWidth="1"/>
    <col min="1545" max="1545" width="6.08203125" customWidth="1"/>
    <col min="1546" max="1547" width="0" hidden="1" customWidth="1"/>
    <col min="1548" max="1548" width="17.5" customWidth="1"/>
    <col min="1549" max="1549" width="0" hidden="1" customWidth="1"/>
    <col min="1550" max="1550" width="11.83203125" customWidth="1"/>
    <col min="1551" max="1554" width="0" hidden="1" customWidth="1"/>
    <col min="1555" max="1555" width="7" customWidth="1"/>
    <col min="1556" max="1556" width="12.83203125" customWidth="1"/>
    <col min="1557" max="1557" width="3.5" customWidth="1"/>
    <col min="1558" max="1558" width="12.83203125" customWidth="1"/>
    <col min="1559" max="1562" width="1.5" customWidth="1"/>
    <col min="1563" max="1563" width="7.83203125" customWidth="1"/>
    <col min="1795" max="1795" width="4.5" customWidth="1"/>
    <col min="1796" max="1796" width="7.58203125" customWidth="1"/>
    <col min="1797" max="1798" width="5.08203125" customWidth="1"/>
    <col min="1799" max="1799" width="13.75" customWidth="1"/>
    <col min="1800" max="1800" width="15" customWidth="1"/>
    <col min="1801" max="1801" width="6.08203125" customWidth="1"/>
    <col min="1802" max="1803" width="0" hidden="1" customWidth="1"/>
    <col min="1804" max="1804" width="17.5" customWidth="1"/>
    <col min="1805" max="1805" width="0" hidden="1" customWidth="1"/>
    <col min="1806" max="1806" width="11.83203125" customWidth="1"/>
    <col min="1807" max="1810" width="0" hidden="1" customWidth="1"/>
    <col min="1811" max="1811" width="7" customWidth="1"/>
    <col min="1812" max="1812" width="12.83203125" customWidth="1"/>
    <col min="1813" max="1813" width="3.5" customWidth="1"/>
    <col min="1814" max="1814" width="12.83203125" customWidth="1"/>
    <col min="1815" max="1818" width="1.5" customWidth="1"/>
    <col min="1819" max="1819" width="7.83203125" customWidth="1"/>
    <col min="2051" max="2051" width="4.5" customWidth="1"/>
    <col min="2052" max="2052" width="7.58203125" customWidth="1"/>
    <col min="2053" max="2054" width="5.08203125" customWidth="1"/>
    <col min="2055" max="2055" width="13.75" customWidth="1"/>
    <col min="2056" max="2056" width="15" customWidth="1"/>
    <col min="2057" max="2057" width="6.08203125" customWidth="1"/>
    <col min="2058" max="2059" width="0" hidden="1" customWidth="1"/>
    <col min="2060" max="2060" width="17.5" customWidth="1"/>
    <col min="2061" max="2061" width="0" hidden="1" customWidth="1"/>
    <col min="2062" max="2062" width="11.83203125" customWidth="1"/>
    <col min="2063" max="2066" width="0" hidden="1" customWidth="1"/>
    <col min="2067" max="2067" width="7" customWidth="1"/>
    <col min="2068" max="2068" width="12.83203125" customWidth="1"/>
    <col min="2069" max="2069" width="3.5" customWidth="1"/>
    <col min="2070" max="2070" width="12.83203125" customWidth="1"/>
    <col min="2071" max="2074" width="1.5" customWidth="1"/>
    <col min="2075" max="2075" width="7.83203125" customWidth="1"/>
    <col min="2307" max="2307" width="4.5" customWidth="1"/>
    <col min="2308" max="2308" width="7.58203125" customWidth="1"/>
    <col min="2309" max="2310" width="5.08203125" customWidth="1"/>
    <col min="2311" max="2311" width="13.75" customWidth="1"/>
    <col min="2312" max="2312" width="15" customWidth="1"/>
    <col min="2313" max="2313" width="6.08203125" customWidth="1"/>
    <col min="2314" max="2315" width="0" hidden="1" customWidth="1"/>
    <col min="2316" max="2316" width="17.5" customWidth="1"/>
    <col min="2317" max="2317" width="0" hidden="1" customWidth="1"/>
    <col min="2318" max="2318" width="11.83203125" customWidth="1"/>
    <col min="2319" max="2322" width="0" hidden="1" customWidth="1"/>
    <col min="2323" max="2323" width="7" customWidth="1"/>
    <col min="2324" max="2324" width="12.83203125" customWidth="1"/>
    <col min="2325" max="2325" width="3.5" customWidth="1"/>
    <col min="2326" max="2326" width="12.83203125" customWidth="1"/>
    <col min="2327" max="2330" width="1.5" customWidth="1"/>
    <col min="2331" max="2331" width="7.83203125" customWidth="1"/>
    <col min="2563" max="2563" width="4.5" customWidth="1"/>
    <col min="2564" max="2564" width="7.58203125" customWidth="1"/>
    <col min="2565" max="2566" width="5.08203125" customWidth="1"/>
    <col min="2567" max="2567" width="13.75" customWidth="1"/>
    <col min="2568" max="2568" width="15" customWidth="1"/>
    <col min="2569" max="2569" width="6.08203125" customWidth="1"/>
    <col min="2570" max="2571" width="0" hidden="1" customWidth="1"/>
    <col min="2572" max="2572" width="17.5" customWidth="1"/>
    <col min="2573" max="2573" width="0" hidden="1" customWidth="1"/>
    <col min="2574" max="2574" width="11.83203125" customWidth="1"/>
    <col min="2575" max="2578" width="0" hidden="1" customWidth="1"/>
    <col min="2579" max="2579" width="7" customWidth="1"/>
    <col min="2580" max="2580" width="12.83203125" customWidth="1"/>
    <col min="2581" max="2581" width="3.5" customWidth="1"/>
    <col min="2582" max="2582" width="12.83203125" customWidth="1"/>
    <col min="2583" max="2586" width="1.5" customWidth="1"/>
    <col min="2587" max="2587" width="7.83203125" customWidth="1"/>
    <col min="2819" max="2819" width="4.5" customWidth="1"/>
    <col min="2820" max="2820" width="7.58203125" customWidth="1"/>
    <col min="2821" max="2822" width="5.08203125" customWidth="1"/>
    <col min="2823" max="2823" width="13.75" customWidth="1"/>
    <col min="2824" max="2824" width="15" customWidth="1"/>
    <col min="2825" max="2825" width="6.08203125" customWidth="1"/>
    <col min="2826" max="2827" width="0" hidden="1" customWidth="1"/>
    <col min="2828" max="2828" width="17.5" customWidth="1"/>
    <col min="2829" max="2829" width="0" hidden="1" customWidth="1"/>
    <col min="2830" max="2830" width="11.83203125" customWidth="1"/>
    <col min="2831" max="2834" width="0" hidden="1" customWidth="1"/>
    <col min="2835" max="2835" width="7" customWidth="1"/>
    <col min="2836" max="2836" width="12.83203125" customWidth="1"/>
    <col min="2837" max="2837" width="3.5" customWidth="1"/>
    <col min="2838" max="2838" width="12.83203125" customWidth="1"/>
    <col min="2839" max="2842" width="1.5" customWidth="1"/>
    <col min="2843" max="2843" width="7.83203125" customWidth="1"/>
    <col min="3075" max="3075" width="4.5" customWidth="1"/>
    <col min="3076" max="3076" width="7.58203125" customWidth="1"/>
    <col min="3077" max="3078" width="5.08203125" customWidth="1"/>
    <col min="3079" max="3079" width="13.75" customWidth="1"/>
    <col min="3080" max="3080" width="15" customWidth="1"/>
    <col min="3081" max="3081" width="6.08203125" customWidth="1"/>
    <col min="3082" max="3083" width="0" hidden="1" customWidth="1"/>
    <col min="3084" max="3084" width="17.5" customWidth="1"/>
    <col min="3085" max="3085" width="0" hidden="1" customWidth="1"/>
    <col min="3086" max="3086" width="11.83203125" customWidth="1"/>
    <col min="3087" max="3090" width="0" hidden="1" customWidth="1"/>
    <col min="3091" max="3091" width="7" customWidth="1"/>
    <col min="3092" max="3092" width="12.83203125" customWidth="1"/>
    <col min="3093" max="3093" width="3.5" customWidth="1"/>
    <col min="3094" max="3094" width="12.83203125" customWidth="1"/>
    <col min="3095" max="3098" width="1.5" customWidth="1"/>
    <col min="3099" max="3099" width="7.83203125" customWidth="1"/>
    <col min="3331" max="3331" width="4.5" customWidth="1"/>
    <col min="3332" max="3332" width="7.58203125" customWidth="1"/>
    <col min="3333" max="3334" width="5.08203125" customWidth="1"/>
    <col min="3335" max="3335" width="13.75" customWidth="1"/>
    <col min="3336" max="3336" width="15" customWidth="1"/>
    <col min="3337" max="3337" width="6.08203125" customWidth="1"/>
    <col min="3338" max="3339" width="0" hidden="1" customWidth="1"/>
    <col min="3340" max="3340" width="17.5" customWidth="1"/>
    <col min="3341" max="3341" width="0" hidden="1" customWidth="1"/>
    <col min="3342" max="3342" width="11.83203125" customWidth="1"/>
    <col min="3343" max="3346" width="0" hidden="1" customWidth="1"/>
    <col min="3347" max="3347" width="7" customWidth="1"/>
    <col min="3348" max="3348" width="12.83203125" customWidth="1"/>
    <col min="3349" max="3349" width="3.5" customWidth="1"/>
    <col min="3350" max="3350" width="12.83203125" customWidth="1"/>
    <col min="3351" max="3354" width="1.5" customWidth="1"/>
    <col min="3355" max="3355" width="7.83203125" customWidth="1"/>
    <col min="3587" max="3587" width="4.5" customWidth="1"/>
    <col min="3588" max="3588" width="7.58203125" customWidth="1"/>
    <col min="3589" max="3590" width="5.08203125" customWidth="1"/>
    <col min="3591" max="3591" width="13.75" customWidth="1"/>
    <col min="3592" max="3592" width="15" customWidth="1"/>
    <col min="3593" max="3593" width="6.08203125" customWidth="1"/>
    <col min="3594" max="3595" width="0" hidden="1" customWidth="1"/>
    <col min="3596" max="3596" width="17.5" customWidth="1"/>
    <col min="3597" max="3597" width="0" hidden="1" customWidth="1"/>
    <col min="3598" max="3598" width="11.83203125" customWidth="1"/>
    <col min="3599" max="3602" width="0" hidden="1" customWidth="1"/>
    <col min="3603" max="3603" width="7" customWidth="1"/>
    <col min="3604" max="3604" width="12.83203125" customWidth="1"/>
    <col min="3605" max="3605" width="3.5" customWidth="1"/>
    <col min="3606" max="3606" width="12.83203125" customWidth="1"/>
    <col min="3607" max="3610" width="1.5" customWidth="1"/>
    <col min="3611" max="3611" width="7.83203125" customWidth="1"/>
    <col min="3843" max="3843" width="4.5" customWidth="1"/>
    <col min="3844" max="3844" width="7.58203125" customWidth="1"/>
    <col min="3845" max="3846" width="5.08203125" customWidth="1"/>
    <col min="3847" max="3847" width="13.75" customWidth="1"/>
    <col min="3848" max="3848" width="15" customWidth="1"/>
    <col min="3849" max="3849" width="6.08203125" customWidth="1"/>
    <col min="3850" max="3851" width="0" hidden="1" customWidth="1"/>
    <col min="3852" max="3852" width="17.5" customWidth="1"/>
    <col min="3853" max="3853" width="0" hidden="1" customWidth="1"/>
    <col min="3854" max="3854" width="11.83203125" customWidth="1"/>
    <col min="3855" max="3858" width="0" hidden="1" customWidth="1"/>
    <col min="3859" max="3859" width="7" customWidth="1"/>
    <col min="3860" max="3860" width="12.83203125" customWidth="1"/>
    <col min="3861" max="3861" width="3.5" customWidth="1"/>
    <col min="3862" max="3862" width="12.83203125" customWidth="1"/>
    <col min="3863" max="3866" width="1.5" customWidth="1"/>
    <col min="3867" max="3867" width="7.83203125" customWidth="1"/>
    <col min="4099" max="4099" width="4.5" customWidth="1"/>
    <col min="4100" max="4100" width="7.58203125" customWidth="1"/>
    <col min="4101" max="4102" width="5.08203125" customWidth="1"/>
    <col min="4103" max="4103" width="13.75" customWidth="1"/>
    <col min="4104" max="4104" width="15" customWidth="1"/>
    <col min="4105" max="4105" width="6.08203125" customWidth="1"/>
    <col min="4106" max="4107" width="0" hidden="1" customWidth="1"/>
    <col min="4108" max="4108" width="17.5" customWidth="1"/>
    <col min="4109" max="4109" width="0" hidden="1" customWidth="1"/>
    <col min="4110" max="4110" width="11.83203125" customWidth="1"/>
    <col min="4111" max="4114" width="0" hidden="1" customWidth="1"/>
    <col min="4115" max="4115" width="7" customWidth="1"/>
    <col min="4116" max="4116" width="12.83203125" customWidth="1"/>
    <col min="4117" max="4117" width="3.5" customWidth="1"/>
    <col min="4118" max="4118" width="12.83203125" customWidth="1"/>
    <col min="4119" max="4122" width="1.5" customWidth="1"/>
    <col min="4123" max="4123" width="7.83203125" customWidth="1"/>
    <col min="4355" max="4355" width="4.5" customWidth="1"/>
    <col min="4356" max="4356" width="7.58203125" customWidth="1"/>
    <col min="4357" max="4358" width="5.08203125" customWidth="1"/>
    <col min="4359" max="4359" width="13.75" customWidth="1"/>
    <col min="4360" max="4360" width="15" customWidth="1"/>
    <col min="4361" max="4361" width="6.08203125" customWidth="1"/>
    <col min="4362" max="4363" width="0" hidden="1" customWidth="1"/>
    <col min="4364" max="4364" width="17.5" customWidth="1"/>
    <col min="4365" max="4365" width="0" hidden="1" customWidth="1"/>
    <col min="4366" max="4366" width="11.83203125" customWidth="1"/>
    <col min="4367" max="4370" width="0" hidden="1" customWidth="1"/>
    <col min="4371" max="4371" width="7" customWidth="1"/>
    <col min="4372" max="4372" width="12.83203125" customWidth="1"/>
    <col min="4373" max="4373" width="3.5" customWidth="1"/>
    <col min="4374" max="4374" width="12.83203125" customWidth="1"/>
    <col min="4375" max="4378" width="1.5" customWidth="1"/>
    <col min="4379" max="4379" width="7.83203125" customWidth="1"/>
    <col min="4611" max="4611" width="4.5" customWidth="1"/>
    <col min="4612" max="4612" width="7.58203125" customWidth="1"/>
    <col min="4613" max="4614" width="5.08203125" customWidth="1"/>
    <col min="4615" max="4615" width="13.75" customWidth="1"/>
    <col min="4616" max="4616" width="15" customWidth="1"/>
    <col min="4617" max="4617" width="6.08203125" customWidth="1"/>
    <col min="4618" max="4619" width="0" hidden="1" customWidth="1"/>
    <col min="4620" max="4620" width="17.5" customWidth="1"/>
    <col min="4621" max="4621" width="0" hidden="1" customWidth="1"/>
    <col min="4622" max="4622" width="11.83203125" customWidth="1"/>
    <col min="4623" max="4626" width="0" hidden="1" customWidth="1"/>
    <col min="4627" max="4627" width="7" customWidth="1"/>
    <col min="4628" max="4628" width="12.83203125" customWidth="1"/>
    <col min="4629" max="4629" width="3.5" customWidth="1"/>
    <col min="4630" max="4630" width="12.83203125" customWidth="1"/>
    <col min="4631" max="4634" width="1.5" customWidth="1"/>
    <col min="4635" max="4635" width="7.83203125" customWidth="1"/>
    <col min="4867" max="4867" width="4.5" customWidth="1"/>
    <col min="4868" max="4868" width="7.58203125" customWidth="1"/>
    <col min="4869" max="4870" width="5.08203125" customWidth="1"/>
    <col min="4871" max="4871" width="13.75" customWidth="1"/>
    <col min="4872" max="4872" width="15" customWidth="1"/>
    <col min="4873" max="4873" width="6.08203125" customWidth="1"/>
    <col min="4874" max="4875" width="0" hidden="1" customWidth="1"/>
    <col min="4876" max="4876" width="17.5" customWidth="1"/>
    <col min="4877" max="4877" width="0" hidden="1" customWidth="1"/>
    <col min="4878" max="4878" width="11.83203125" customWidth="1"/>
    <col min="4879" max="4882" width="0" hidden="1" customWidth="1"/>
    <col min="4883" max="4883" width="7" customWidth="1"/>
    <col min="4884" max="4884" width="12.83203125" customWidth="1"/>
    <col min="4885" max="4885" width="3.5" customWidth="1"/>
    <col min="4886" max="4886" width="12.83203125" customWidth="1"/>
    <col min="4887" max="4890" width="1.5" customWidth="1"/>
    <col min="4891" max="4891" width="7.83203125" customWidth="1"/>
    <col min="5123" max="5123" width="4.5" customWidth="1"/>
    <col min="5124" max="5124" width="7.58203125" customWidth="1"/>
    <col min="5125" max="5126" width="5.08203125" customWidth="1"/>
    <col min="5127" max="5127" width="13.75" customWidth="1"/>
    <col min="5128" max="5128" width="15" customWidth="1"/>
    <col min="5129" max="5129" width="6.08203125" customWidth="1"/>
    <col min="5130" max="5131" width="0" hidden="1" customWidth="1"/>
    <col min="5132" max="5132" width="17.5" customWidth="1"/>
    <col min="5133" max="5133" width="0" hidden="1" customWidth="1"/>
    <col min="5134" max="5134" width="11.83203125" customWidth="1"/>
    <col min="5135" max="5138" width="0" hidden="1" customWidth="1"/>
    <col min="5139" max="5139" width="7" customWidth="1"/>
    <col min="5140" max="5140" width="12.83203125" customWidth="1"/>
    <col min="5141" max="5141" width="3.5" customWidth="1"/>
    <col min="5142" max="5142" width="12.83203125" customWidth="1"/>
    <col min="5143" max="5146" width="1.5" customWidth="1"/>
    <col min="5147" max="5147" width="7.83203125" customWidth="1"/>
    <col min="5379" max="5379" width="4.5" customWidth="1"/>
    <col min="5380" max="5380" width="7.58203125" customWidth="1"/>
    <col min="5381" max="5382" width="5.08203125" customWidth="1"/>
    <col min="5383" max="5383" width="13.75" customWidth="1"/>
    <col min="5384" max="5384" width="15" customWidth="1"/>
    <col min="5385" max="5385" width="6.08203125" customWidth="1"/>
    <col min="5386" max="5387" width="0" hidden="1" customWidth="1"/>
    <col min="5388" max="5388" width="17.5" customWidth="1"/>
    <col min="5389" max="5389" width="0" hidden="1" customWidth="1"/>
    <col min="5390" max="5390" width="11.83203125" customWidth="1"/>
    <col min="5391" max="5394" width="0" hidden="1" customWidth="1"/>
    <col min="5395" max="5395" width="7" customWidth="1"/>
    <col min="5396" max="5396" width="12.83203125" customWidth="1"/>
    <col min="5397" max="5397" width="3.5" customWidth="1"/>
    <col min="5398" max="5398" width="12.83203125" customWidth="1"/>
    <col min="5399" max="5402" width="1.5" customWidth="1"/>
    <col min="5403" max="5403" width="7.83203125" customWidth="1"/>
    <col min="5635" max="5635" width="4.5" customWidth="1"/>
    <col min="5636" max="5636" width="7.58203125" customWidth="1"/>
    <col min="5637" max="5638" width="5.08203125" customWidth="1"/>
    <col min="5639" max="5639" width="13.75" customWidth="1"/>
    <col min="5640" max="5640" width="15" customWidth="1"/>
    <col min="5641" max="5641" width="6.08203125" customWidth="1"/>
    <col min="5642" max="5643" width="0" hidden="1" customWidth="1"/>
    <col min="5644" max="5644" width="17.5" customWidth="1"/>
    <col min="5645" max="5645" width="0" hidden="1" customWidth="1"/>
    <col min="5646" max="5646" width="11.83203125" customWidth="1"/>
    <col min="5647" max="5650" width="0" hidden="1" customWidth="1"/>
    <col min="5651" max="5651" width="7" customWidth="1"/>
    <col min="5652" max="5652" width="12.83203125" customWidth="1"/>
    <col min="5653" max="5653" width="3.5" customWidth="1"/>
    <col min="5654" max="5654" width="12.83203125" customWidth="1"/>
    <col min="5655" max="5658" width="1.5" customWidth="1"/>
    <col min="5659" max="5659" width="7.83203125" customWidth="1"/>
    <col min="5891" max="5891" width="4.5" customWidth="1"/>
    <col min="5892" max="5892" width="7.58203125" customWidth="1"/>
    <col min="5893" max="5894" width="5.08203125" customWidth="1"/>
    <col min="5895" max="5895" width="13.75" customWidth="1"/>
    <col min="5896" max="5896" width="15" customWidth="1"/>
    <col min="5897" max="5897" width="6.08203125" customWidth="1"/>
    <col min="5898" max="5899" width="0" hidden="1" customWidth="1"/>
    <col min="5900" max="5900" width="17.5" customWidth="1"/>
    <col min="5901" max="5901" width="0" hidden="1" customWidth="1"/>
    <col min="5902" max="5902" width="11.83203125" customWidth="1"/>
    <col min="5903" max="5906" width="0" hidden="1" customWidth="1"/>
    <col min="5907" max="5907" width="7" customWidth="1"/>
    <col min="5908" max="5908" width="12.83203125" customWidth="1"/>
    <col min="5909" max="5909" width="3.5" customWidth="1"/>
    <col min="5910" max="5910" width="12.83203125" customWidth="1"/>
    <col min="5911" max="5914" width="1.5" customWidth="1"/>
    <col min="5915" max="5915" width="7.83203125" customWidth="1"/>
    <col min="6147" max="6147" width="4.5" customWidth="1"/>
    <col min="6148" max="6148" width="7.58203125" customWidth="1"/>
    <col min="6149" max="6150" width="5.08203125" customWidth="1"/>
    <col min="6151" max="6151" width="13.75" customWidth="1"/>
    <col min="6152" max="6152" width="15" customWidth="1"/>
    <col min="6153" max="6153" width="6.08203125" customWidth="1"/>
    <col min="6154" max="6155" width="0" hidden="1" customWidth="1"/>
    <col min="6156" max="6156" width="17.5" customWidth="1"/>
    <col min="6157" max="6157" width="0" hidden="1" customWidth="1"/>
    <col min="6158" max="6158" width="11.83203125" customWidth="1"/>
    <col min="6159" max="6162" width="0" hidden="1" customWidth="1"/>
    <col min="6163" max="6163" width="7" customWidth="1"/>
    <col min="6164" max="6164" width="12.83203125" customWidth="1"/>
    <col min="6165" max="6165" width="3.5" customWidth="1"/>
    <col min="6166" max="6166" width="12.83203125" customWidth="1"/>
    <col min="6167" max="6170" width="1.5" customWidth="1"/>
    <col min="6171" max="6171" width="7.83203125" customWidth="1"/>
    <col min="6403" max="6403" width="4.5" customWidth="1"/>
    <col min="6404" max="6404" width="7.58203125" customWidth="1"/>
    <col min="6405" max="6406" width="5.08203125" customWidth="1"/>
    <col min="6407" max="6407" width="13.75" customWidth="1"/>
    <col min="6408" max="6408" width="15" customWidth="1"/>
    <col min="6409" max="6409" width="6.08203125" customWidth="1"/>
    <col min="6410" max="6411" width="0" hidden="1" customWidth="1"/>
    <col min="6412" max="6412" width="17.5" customWidth="1"/>
    <col min="6413" max="6413" width="0" hidden="1" customWidth="1"/>
    <col min="6414" max="6414" width="11.83203125" customWidth="1"/>
    <col min="6415" max="6418" width="0" hidden="1" customWidth="1"/>
    <col min="6419" max="6419" width="7" customWidth="1"/>
    <col min="6420" max="6420" width="12.83203125" customWidth="1"/>
    <col min="6421" max="6421" width="3.5" customWidth="1"/>
    <col min="6422" max="6422" width="12.83203125" customWidth="1"/>
    <col min="6423" max="6426" width="1.5" customWidth="1"/>
    <col min="6427" max="6427" width="7.83203125" customWidth="1"/>
    <col min="6659" max="6659" width="4.5" customWidth="1"/>
    <col min="6660" max="6660" width="7.58203125" customWidth="1"/>
    <col min="6661" max="6662" width="5.08203125" customWidth="1"/>
    <col min="6663" max="6663" width="13.75" customWidth="1"/>
    <col min="6664" max="6664" width="15" customWidth="1"/>
    <col min="6665" max="6665" width="6.08203125" customWidth="1"/>
    <col min="6666" max="6667" width="0" hidden="1" customWidth="1"/>
    <col min="6668" max="6668" width="17.5" customWidth="1"/>
    <col min="6669" max="6669" width="0" hidden="1" customWidth="1"/>
    <col min="6670" max="6670" width="11.83203125" customWidth="1"/>
    <col min="6671" max="6674" width="0" hidden="1" customWidth="1"/>
    <col min="6675" max="6675" width="7" customWidth="1"/>
    <col min="6676" max="6676" width="12.83203125" customWidth="1"/>
    <col min="6677" max="6677" width="3.5" customWidth="1"/>
    <col min="6678" max="6678" width="12.83203125" customWidth="1"/>
    <col min="6679" max="6682" width="1.5" customWidth="1"/>
    <col min="6683" max="6683" width="7.83203125" customWidth="1"/>
    <col min="6915" max="6915" width="4.5" customWidth="1"/>
    <col min="6916" max="6916" width="7.58203125" customWidth="1"/>
    <col min="6917" max="6918" width="5.08203125" customWidth="1"/>
    <col min="6919" max="6919" width="13.75" customWidth="1"/>
    <col min="6920" max="6920" width="15" customWidth="1"/>
    <col min="6921" max="6921" width="6.08203125" customWidth="1"/>
    <col min="6922" max="6923" width="0" hidden="1" customWidth="1"/>
    <col min="6924" max="6924" width="17.5" customWidth="1"/>
    <col min="6925" max="6925" width="0" hidden="1" customWidth="1"/>
    <col min="6926" max="6926" width="11.83203125" customWidth="1"/>
    <col min="6927" max="6930" width="0" hidden="1" customWidth="1"/>
    <col min="6931" max="6931" width="7" customWidth="1"/>
    <col min="6932" max="6932" width="12.83203125" customWidth="1"/>
    <col min="6933" max="6933" width="3.5" customWidth="1"/>
    <col min="6934" max="6934" width="12.83203125" customWidth="1"/>
    <col min="6935" max="6938" width="1.5" customWidth="1"/>
    <col min="6939" max="6939" width="7.83203125" customWidth="1"/>
    <col min="7171" max="7171" width="4.5" customWidth="1"/>
    <col min="7172" max="7172" width="7.58203125" customWidth="1"/>
    <col min="7173" max="7174" width="5.08203125" customWidth="1"/>
    <col min="7175" max="7175" width="13.75" customWidth="1"/>
    <col min="7176" max="7176" width="15" customWidth="1"/>
    <col min="7177" max="7177" width="6.08203125" customWidth="1"/>
    <col min="7178" max="7179" width="0" hidden="1" customWidth="1"/>
    <col min="7180" max="7180" width="17.5" customWidth="1"/>
    <col min="7181" max="7181" width="0" hidden="1" customWidth="1"/>
    <col min="7182" max="7182" width="11.83203125" customWidth="1"/>
    <col min="7183" max="7186" width="0" hidden="1" customWidth="1"/>
    <col min="7187" max="7187" width="7" customWidth="1"/>
    <col min="7188" max="7188" width="12.83203125" customWidth="1"/>
    <col min="7189" max="7189" width="3.5" customWidth="1"/>
    <col min="7190" max="7190" width="12.83203125" customWidth="1"/>
    <col min="7191" max="7194" width="1.5" customWidth="1"/>
    <col min="7195" max="7195" width="7.83203125" customWidth="1"/>
    <col min="7427" max="7427" width="4.5" customWidth="1"/>
    <col min="7428" max="7428" width="7.58203125" customWidth="1"/>
    <col min="7429" max="7430" width="5.08203125" customWidth="1"/>
    <col min="7431" max="7431" width="13.75" customWidth="1"/>
    <col min="7432" max="7432" width="15" customWidth="1"/>
    <col min="7433" max="7433" width="6.08203125" customWidth="1"/>
    <col min="7434" max="7435" width="0" hidden="1" customWidth="1"/>
    <col min="7436" max="7436" width="17.5" customWidth="1"/>
    <col min="7437" max="7437" width="0" hidden="1" customWidth="1"/>
    <col min="7438" max="7438" width="11.83203125" customWidth="1"/>
    <col min="7439" max="7442" width="0" hidden="1" customWidth="1"/>
    <col min="7443" max="7443" width="7" customWidth="1"/>
    <col min="7444" max="7444" width="12.83203125" customWidth="1"/>
    <col min="7445" max="7445" width="3.5" customWidth="1"/>
    <col min="7446" max="7446" width="12.83203125" customWidth="1"/>
    <col min="7447" max="7450" width="1.5" customWidth="1"/>
    <col min="7451" max="7451" width="7.83203125" customWidth="1"/>
    <col min="7683" max="7683" width="4.5" customWidth="1"/>
    <col min="7684" max="7684" width="7.58203125" customWidth="1"/>
    <col min="7685" max="7686" width="5.08203125" customWidth="1"/>
    <col min="7687" max="7687" width="13.75" customWidth="1"/>
    <col min="7688" max="7688" width="15" customWidth="1"/>
    <col min="7689" max="7689" width="6.08203125" customWidth="1"/>
    <col min="7690" max="7691" width="0" hidden="1" customWidth="1"/>
    <col min="7692" max="7692" width="17.5" customWidth="1"/>
    <col min="7693" max="7693" width="0" hidden="1" customWidth="1"/>
    <col min="7694" max="7694" width="11.83203125" customWidth="1"/>
    <col min="7695" max="7698" width="0" hidden="1" customWidth="1"/>
    <col min="7699" max="7699" width="7" customWidth="1"/>
    <col min="7700" max="7700" width="12.83203125" customWidth="1"/>
    <col min="7701" max="7701" width="3.5" customWidth="1"/>
    <col min="7702" max="7702" width="12.83203125" customWidth="1"/>
    <col min="7703" max="7706" width="1.5" customWidth="1"/>
    <col min="7707" max="7707" width="7.83203125" customWidth="1"/>
    <col min="7939" max="7939" width="4.5" customWidth="1"/>
    <col min="7940" max="7940" width="7.58203125" customWidth="1"/>
    <col min="7941" max="7942" width="5.08203125" customWidth="1"/>
    <col min="7943" max="7943" width="13.75" customWidth="1"/>
    <col min="7944" max="7944" width="15" customWidth="1"/>
    <col min="7945" max="7945" width="6.08203125" customWidth="1"/>
    <col min="7946" max="7947" width="0" hidden="1" customWidth="1"/>
    <col min="7948" max="7948" width="17.5" customWidth="1"/>
    <col min="7949" max="7949" width="0" hidden="1" customWidth="1"/>
    <col min="7950" max="7950" width="11.83203125" customWidth="1"/>
    <col min="7951" max="7954" width="0" hidden="1" customWidth="1"/>
    <col min="7955" max="7955" width="7" customWidth="1"/>
    <col min="7956" max="7956" width="12.83203125" customWidth="1"/>
    <col min="7957" max="7957" width="3.5" customWidth="1"/>
    <col min="7958" max="7958" width="12.83203125" customWidth="1"/>
    <col min="7959" max="7962" width="1.5" customWidth="1"/>
    <col min="7963" max="7963" width="7.83203125" customWidth="1"/>
    <col min="8195" max="8195" width="4.5" customWidth="1"/>
    <col min="8196" max="8196" width="7.58203125" customWidth="1"/>
    <col min="8197" max="8198" width="5.08203125" customWidth="1"/>
    <col min="8199" max="8199" width="13.75" customWidth="1"/>
    <col min="8200" max="8200" width="15" customWidth="1"/>
    <col min="8201" max="8201" width="6.08203125" customWidth="1"/>
    <col min="8202" max="8203" width="0" hidden="1" customWidth="1"/>
    <col min="8204" max="8204" width="17.5" customWidth="1"/>
    <col min="8205" max="8205" width="0" hidden="1" customWidth="1"/>
    <col min="8206" max="8206" width="11.83203125" customWidth="1"/>
    <col min="8207" max="8210" width="0" hidden="1" customWidth="1"/>
    <col min="8211" max="8211" width="7" customWidth="1"/>
    <col min="8212" max="8212" width="12.83203125" customWidth="1"/>
    <col min="8213" max="8213" width="3.5" customWidth="1"/>
    <col min="8214" max="8214" width="12.83203125" customWidth="1"/>
    <col min="8215" max="8218" width="1.5" customWidth="1"/>
    <col min="8219" max="8219" width="7.83203125" customWidth="1"/>
    <col min="8451" max="8451" width="4.5" customWidth="1"/>
    <col min="8452" max="8452" width="7.58203125" customWidth="1"/>
    <col min="8453" max="8454" width="5.08203125" customWidth="1"/>
    <col min="8455" max="8455" width="13.75" customWidth="1"/>
    <col min="8456" max="8456" width="15" customWidth="1"/>
    <col min="8457" max="8457" width="6.08203125" customWidth="1"/>
    <col min="8458" max="8459" width="0" hidden="1" customWidth="1"/>
    <col min="8460" max="8460" width="17.5" customWidth="1"/>
    <col min="8461" max="8461" width="0" hidden="1" customWidth="1"/>
    <col min="8462" max="8462" width="11.83203125" customWidth="1"/>
    <col min="8463" max="8466" width="0" hidden="1" customWidth="1"/>
    <col min="8467" max="8467" width="7" customWidth="1"/>
    <col min="8468" max="8468" width="12.83203125" customWidth="1"/>
    <col min="8469" max="8469" width="3.5" customWidth="1"/>
    <col min="8470" max="8470" width="12.83203125" customWidth="1"/>
    <col min="8471" max="8474" width="1.5" customWidth="1"/>
    <col min="8475" max="8475" width="7.83203125" customWidth="1"/>
    <col min="8707" max="8707" width="4.5" customWidth="1"/>
    <col min="8708" max="8708" width="7.58203125" customWidth="1"/>
    <col min="8709" max="8710" width="5.08203125" customWidth="1"/>
    <col min="8711" max="8711" width="13.75" customWidth="1"/>
    <col min="8712" max="8712" width="15" customWidth="1"/>
    <col min="8713" max="8713" width="6.08203125" customWidth="1"/>
    <col min="8714" max="8715" width="0" hidden="1" customWidth="1"/>
    <col min="8716" max="8716" width="17.5" customWidth="1"/>
    <col min="8717" max="8717" width="0" hidden="1" customWidth="1"/>
    <col min="8718" max="8718" width="11.83203125" customWidth="1"/>
    <col min="8719" max="8722" width="0" hidden="1" customWidth="1"/>
    <col min="8723" max="8723" width="7" customWidth="1"/>
    <col min="8724" max="8724" width="12.83203125" customWidth="1"/>
    <col min="8725" max="8725" width="3.5" customWidth="1"/>
    <col min="8726" max="8726" width="12.83203125" customWidth="1"/>
    <col min="8727" max="8730" width="1.5" customWidth="1"/>
    <col min="8731" max="8731" width="7.83203125" customWidth="1"/>
    <col min="8963" max="8963" width="4.5" customWidth="1"/>
    <col min="8964" max="8964" width="7.58203125" customWidth="1"/>
    <col min="8965" max="8966" width="5.08203125" customWidth="1"/>
    <col min="8967" max="8967" width="13.75" customWidth="1"/>
    <col min="8968" max="8968" width="15" customWidth="1"/>
    <col min="8969" max="8969" width="6.08203125" customWidth="1"/>
    <col min="8970" max="8971" width="0" hidden="1" customWidth="1"/>
    <col min="8972" max="8972" width="17.5" customWidth="1"/>
    <col min="8973" max="8973" width="0" hidden="1" customWidth="1"/>
    <col min="8974" max="8974" width="11.83203125" customWidth="1"/>
    <col min="8975" max="8978" width="0" hidden="1" customWidth="1"/>
    <col min="8979" max="8979" width="7" customWidth="1"/>
    <col min="8980" max="8980" width="12.83203125" customWidth="1"/>
    <col min="8981" max="8981" width="3.5" customWidth="1"/>
    <col min="8982" max="8982" width="12.83203125" customWidth="1"/>
    <col min="8983" max="8986" width="1.5" customWidth="1"/>
    <col min="8987" max="8987" width="7.83203125" customWidth="1"/>
    <col min="9219" max="9219" width="4.5" customWidth="1"/>
    <col min="9220" max="9220" width="7.58203125" customWidth="1"/>
    <col min="9221" max="9222" width="5.08203125" customWidth="1"/>
    <col min="9223" max="9223" width="13.75" customWidth="1"/>
    <col min="9224" max="9224" width="15" customWidth="1"/>
    <col min="9225" max="9225" width="6.08203125" customWidth="1"/>
    <col min="9226" max="9227" width="0" hidden="1" customWidth="1"/>
    <col min="9228" max="9228" width="17.5" customWidth="1"/>
    <col min="9229" max="9229" width="0" hidden="1" customWidth="1"/>
    <col min="9230" max="9230" width="11.83203125" customWidth="1"/>
    <col min="9231" max="9234" width="0" hidden="1" customWidth="1"/>
    <col min="9235" max="9235" width="7" customWidth="1"/>
    <col min="9236" max="9236" width="12.83203125" customWidth="1"/>
    <col min="9237" max="9237" width="3.5" customWidth="1"/>
    <col min="9238" max="9238" width="12.83203125" customWidth="1"/>
    <col min="9239" max="9242" width="1.5" customWidth="1"/>
    <col min="9243" max="9243" width="7.83203125" customWidth="1"/>
    <col min="9475" max="9475" width="4.5" customWidth="1"/>
    <col min="9476" max="9476" width="7.58203125" customWidth="1"/>
    <col min="9477" max="9478" width="5.08203125" customWidth="1"/>
    <col min="9479" max="9479" width="13.75" customWidth="1"/>
    <col min="9480" max="9480" width="15" customWidth="1"/>
    <col min="9481" max="9481" width="6.08203125" customWidth="1"/>
    <col min="9482" max="9483" width="0" hidden="1" customWidth="1"/>
    <col min="9484" max="9484" width="17.5" customWidth="1"/>
    <col min="9485" max="9485" width="0" hidden="1" customWidth="1"/>
    <col min="9486" max="9486" width="11.83203125" customWidth="1"/>
    <col min="9487" max="9490" width="0" hidden="1" customWidth="1"/>
    <col min="9491" max="9491" width="7" customWidth="1"/>
    <col min="9492" max="9492" width="12.83203125" customWidth="1"/>
    <col min="9493" max="9493" width="3.5" customWidth="1"/>
    <col min="9494" max="9494" width="12.83203125" customWidth="1"/>
    <col min="9495" max="9498" width="1.5" customWidth="1"/>
    <col min="9499" max="9499" width="7.83203125" customWidth="1"/>
    <col min="9731" max="9731" width="4.5" customWidth="1"/>
    <col min="9732" max="9732" width="7.58203125" customWidth="1"/>
    <col min="9733" max="9734" width="5.08203125" customWidth="1"/>
    <col min="9735" max="9735" width="13.75" customWidth="1"/>
    <col min="9736" max="9736" width="15" customWidth="1"/>
    <col min="9737" max="9737" width="6.08203125" customWidth="1"/>
    <col min="9738" max="9739" width="0" hidden="1" customWidth="1"/>
    <col min="9740" max="9740" width="17.5" customWidth="1"/>
    <col min="9741" max="9741" width="0" hidden="1" customWidth="1"/>
    <col min="9742" max="9742" width="11.83203125" customWidth="1"/>
    <col min="9743" max="9746" width="0" hidden="1" customWidth="1"/>
    <col min="9747" max="9747" width="7" customWidth="1"/>
    <col min="9748" max="9748" width="12.83203125" customWidth="1"/>
    <col min="9749" max="9749" width="3.5" customWidth="1"/>
    <col min="9750" max="9750" width="12.83203125" customWidth="1"/>
    <col min="9751" max="9754" width="1.5" customWidth="1"/>
    <col min="9755" max="9755" width="7.83203125" customWidth="1"/>
    <col min="9987" max="9987" width="4.5" customWidth="1"/>
    <col min="9988" max="9988" width="7.58203125" customWidth="1"/>
    <col min="9989" max="9990" width="5.08203125" customWidth="1"/>
    <col min="9991" max="9991" width="13.75" customWidth="1"/>
    <col min="9992" max="9992" width="15" customWidth="1"/>
    <col min="9993" max="9993" width="6.08203125" customWidth="1"/>
    <col min="9994" max="9995" width="0" hidden="1" customWidth="1"/>
    <col min="9996" max="9996" width="17.5" customWidth="1"/>
    <col min="9997" max="9997" width="0" hidden="1" customWidth="1"/>
    <col min="9998" max="9998" width="11.83203125" customWidth="1"/>
    <col min="9999" max="10002" width="0" hidden="1" customWidth="1"/>
    <col min="10003" max="10003" width="7" customWidth="1"/>
    <col min="10004" max="10004" width="12.83203125" customWidth="1"/>
    <col min="10005" max="10005" width="3.5" customWidth="1"/>
    <col min="10006" max="10006" width="12.83203125" customWidth="1"/>
    <col min="10007" max="10010" width="1.5" customWidth="1"/>
    <col min="10011" max="10011" width="7.83203125" customWidth="1"/>
    <col min="10243" max="10243" width="4.5" customWidth="1"/>
    <col min="10244" max="10244" width="7.58203125" customWidth="1"/>
    <col min="10245" max="10246" width="5.08203125" customWidth="1"/>
    <col min="10247" max="10247" width="13.75" customWidth="1"/>
    <col min="10248" max="10248" width="15" customWidth="1"/>
    <col min="10249" max="10249" width="6.08203125" customWidth="1"/>
    <col min="10250" max="10251" width="0" hidden="1" customWidth="1"/>
    <col min="10252" max="10252" width="17.5" customWidth="1"/>
    <col min="10253" max="10253" width="0" hidden="1" customWidth="1"/>
    <col min="10254" max="10254" width="11.83203125" customWidth="1"/>
    <col min="10255" max="10258" width="0" hidden="1" customWidth="1"/>
    <col min="10259" max="10259" width="7" customWidth="1"/>
    <col min="10260" max="10260" width="12.83203125" customWidth="1"/>
    <col min="10261" max="10261" width="3.5" customWidth="1"/>
    <col min="10262" max="10262" width="12.83203125" customWidth="1"/>
    <col min="10263" max="10266" width="1.5" customWidth="1"/>
    <col min="10267" max="10267" width="7.83203125" customWidth="1"/>
    <col min="10499" max="10499" width="4.5" customWidth="1"/>
    <col min="10500" max="10500" width="7.58203125" customWidth="1"/>
    <col min="10501" max="10502" width="5.08203125" customWidth="1"/>
    <col min="10503" max="10503" width="13.75" customWidth="1"/>
    <col min="10504" max="10504" width="15" customWidth="1"/>
    <col min="10505" max="10505" width="6.08203125" customWidth="1"/>
    <col min="10506" max="10507" width="0" hidden="1" customWidth="1"/>
    <col min="10508" max="10508" width="17.5" customWidth="1"/>
    <col min="10509" max="10509" width="0" hidden="1" customWidth="1"/>
    <col min="10510" max="10510" width="11.83203125" customWidth="1"/>
    <col min="10511" max="10514" width="0" hidden="1" customWidth="1"/>
    <col min="10515" max="10515" width="7" customWidth="1"/>
    <col min="10516" max="10516" width="12.83203125" customWidth="1"/>
    <col min="10517" max="10517" width="3.5" customWidth="1"/>
    <col min="10518" max="10518" width="12.83203125" customWidth="1"/>
    <col min="10519" max="10522" width="1.5" customWidth="1"/>
    <col min="10523" max="10523" width="7.83203125" customWidth="1"/>
    <col min="10755" max="10755" width="4.5" customWidth="1"/>
    <col min="10756" max="10756" width="7.58203125" customWidth="1"/>
    <col min="10757" max="10758" width="5.08203125" customWidth="1"/>
    <col min="10759" max="10759" width="13.75" customWidth="1"/>
    <col min="10760" max="10760" width="15" customWidth="1"/>
    <col min="10761" max="10761" width="6.08203125" customWidth="1"/>
    <col min="10762" max="10763" width="0" hidden="1" customWidth="1"/>
    <col min="10764" max="10764" width="17.5" customWidth="1"/>
    <col min="10765" max="10765" width="0" hidden="1" customWidth="1"/>
    <col min="10766" max="10766" width="11.83203125" customWidth="1"/>
    <col min="10767" max="10770" width="0" hidden="1" customWidth="1"/>
    <col min="10771" max="10771" width="7" customWidth="1"/>
    <col min="10772" max="10772" width="12.83203125" customWidth="1"/>
    <col min="10773" max="10773" width="3.5" customWidth="1"/>
    <col min="10774" max="10774" width="12.83203125" customWidth="1"/>
    <col min="10775" max="10778" width="1.5" customWidth="1"/>
    <col min="10779" max="10779" width="7.83203125" customWidth="1"/>
    <col min="11011" max="11011" width="4.5" customWidth="1"/>
    <col min="11012" max="11012" width="7.58203125" customWidth="1"/>
    <col min="11013" max="11014" width="5.08203125" customWidth="1"/>
    <col min="11015" max="11015" width="13.75" customWidth="1"/>
    <col min="11016" max="11016" width="15" customWidth="1"/>
    <col min="11017" max="11017" width="6.08203125" customWidth="1"/>
    <col min="11018" max="11019" width="0" hidden="1" customWidth="1"/>
    <col min="11020" max="11020" width="17.5" customWidth="1"/>
    <col min="11021" max="11021" width="0" hidden="1" customWidth="1"/>
    <col min="11022" max="11022" width="11.83203125" customWidth="1"/>
    <col min="11023" max="11026" width="0" hidden="1" customWidth="1"/>
    <col min="11027" max="11027" width="7" customWidth="1"/>
    <col min="11028" max="11028" width="12.83203125" customWidth="1"/>
    <col min="11029" max="11029" width="3.5" customWidth="1"/>
    <col min="11030" max="11030" width="12.83203125" customWidth="1"/>
    <col min="11031" max="11034" width="1.5" customWidth="1"/>
    <col min="11035" max="11035" width="7.83203125" customWidth="1"/>
    <col min="11267" max="11267" width="4.5" customWidth="1"/>
    <col min="11268" max="11268" width="7.58203125" customWidth="1"/>
    <col min="11269" max="11270" width="5.08203125" customWidth="1"/>
    <col min="11271" max="11271" width="13.75" customWidth="1"/>
    <col min="11272" max="11272" width="15" customWidth="1"/>
    <col min="11273" max="11273" width="6.08203125" customWidth="1"/>
    <col min="11274" max="11275" width="0" hidden="1" customWidth="1"/>
    <col min="11276" max="11276" width="17.5" customWidth="1"/>
    <col min="11277" max="11277" width="0" hidden="1" customWidth="1"/>
    <col min="11278" max="11278" width="11.83203125" customWidth="1"/>
    <col min="11279" max="11282" width="0" hidden="1" customWidth="1"/>
    <col min="11283" max="11283" width="7" customWidth="1"/>
    <col min="11284" max="11284" width="12.83203125" customWidth="1"/>
    <col min="11285" max="11285" width="3.5" customWidth="1"/>
    <col min="11286" max="11286" width="12.83203125" customWidth="1"/>
    <col min="11287" max="11290" width="1.5" customWidth="1"/>
    <col min="11291" max="11291" width="7.83203125" customWidth="1"/>
    <col min="11523" max="11523" width="4.5" customWidth="1"/>
    <col min="11524" max="11524" width="7.58203125" customWidth="1"/>
    <col min="11525" max="11526" width="5.08203125" customWidth="1"/>
    <col min="11527" max="11527" width="13.75" customWidth="1"/>
    <col min="11528" max="11528" width="15" customWidth="1"/>
    <col min="11529" max="11529" width="6.08203125" customWidth="1"/>
    <col min="11530" max="11531" width="0" hidden="1" customWidth="1"/>
    <col min="11532" max="11532" width="17.5" customWidth="1"/>
    <col min="11533" max="11533" width="0" hidden="1" customWidth="1"/>
    <col min="11534" max="11534" width="11.83203125" customWidth="1"/>
    <col min="11535" max="11538" width="0" hidden="1" customWidth="1"/>
    <col min="11539" max="11539" width="7" customWidth="1"/>
    <col min="11540" max="11540" width="12.83203125" customWidth="1"/>
    <col min="11541" max="11541" width="3.5" customWidth="1"/>
    <col min="11542" max="11542" width="12.83203125" customWidth="1"/>
    <col min="11543" max="11546" width="1.5" customWidth="1"/>
    <col min="11547" max="11547" width="7.83203125" customWidth="1"/>
    <col min="11779" max="11779" width="4.5" customWidth="1"/>
    <col min="11780" max="11780" width="7.58203125" customWidth="1"/>
    <col min="11781" max="11782" width="5.08203125" customWidth="1"/>
    <col min="11783" max="11783" width="13.75" customWidth="1"/>
    <col min="11784" max="11784" width="15" customWidth="1"/>
    <col min="11785" max="11785" width="6.08203125" customWidth="1"/>
    <col min="11786" max="11787" width="0" hidden="1" customWidth="1"/>
    <col min="11788" max="11788" width="17.5" customWidth="1"/>
    <col min="11789" max="11789" width="0" hidden="1" customWidth="1"/>
    <col min="11790" max="11790" width="11.83203125" customWidth="1"/>
    <col min="11791" max="11794" width="0" hidden="1" customWidth="1"/>
    <col min="11795" max="11795" width="7" customWidth="1"/>
    <col min="11796" max="11796" width="12.83203125" customWidth="1"/>
    <col min="11797" max="11797" width="3.5" customWidth="1"/>
    <col min="11798" max="11798" width="12.83203125" customWidth="1"/>
    <col min="11799" max="11802" width="1.5" customWidth="1"/>
    <col min="11803" max="11803" width="7.83203125" customWidth="1"/>
    <col min="12035" max="12035" width="4.5" customWidth="1"/>
    <col min="12036" max="12036" width="7.58203125" customWidth="1"/>
    <col min="12037" max="12038" width="5.08203125" customWidth="1"/>
    <col min="12039" max="12039" width="13.75" customWidth="1"/>
    <col min="12040" max="12040" width="15" customWidth="1"/>
    <col min="12041" max="12041" width="6.08203125" customWidth="1"/>
    <col min="12042" max="12043" width="0" hidden="1" customWidth="1"/>
    <col min="12044" max="12044" width="17.5" customWidth="1"/>
    <col min="12045" max="12045" width="0" hidden="1" customWidth="1"/>
    <col min="12046" max="12046" width="11.83203125" customWidth="1"/>
    <col min="12047" max="12050" width="0" hidden="1" customWidth="1"/>
    <col min="12051" max="12051" width="7" customWidth="1"/>
    <col min="12052" max="12052" width="12.83203125" customWidth="1"/>
    <col min="12053" max="12053" width="3.5" customWidth="1"/>
    <col min="12054" max="12054" width="12.83203125" customWidth="1"/>
    <col min="12055" max="12058" width="1.5" customWidth="1"/>
    <col min="12059" max="12059" width="7.83203125" customWidth="1"/>
    <col min="12291" max="12291" width="4.5" customWidth="1"/>
    <col min="12292" max="12292" width="7.58203125" customWidth="1"/>
    <col min="12293" max="12294" width="5.08203125" customWidth="1"/>
    <col min="12295" max="12295" width="13.75" customWidth="1"/>
    <col min="12296" max="12296" width="15" customWidth="1"/>
    <col min="12297" max="12297" width="6.08203125" customWidth="1"/>
    <col min="12298" max="12299" width="0" hidden="1" customWidth="1"/>
    <col min="12300" max="12300" width="17.5" customWidth="1"/>
    <col min="12301" max="12301" width="0" hidden="1" customWidth="1"/>
    <col min="12302" max="12302" width="11.83203125" customWidth="1"/>
    <col min="12303" max="12306" width="0" hidden="1" customWidth="1"/>
    <col min="12307" max="12307" width="7" customWidth="1"/>
    <col min="12308" max="12308" width="12.83203125" customWidth="1"/>
    <col min="12309" max="12309" width="3.5" customWidth="1"/>
    <col min="12310" max="12310" width="12.83203125" customWidth="1"/>
    <col min="12311" max="12314" width="1.5" customWidth="1"/>
    <col min="12315" max="12315" width="7.83203125" customWidth="1"/>
    <col min="12547" max="12547" width="4.5" customWidth="1"/>
    <col min="12548" max="12548" width="7.58203125" customWidth="1"/>
    <col min="12549" max="12550" width="5.08203125" customWidth="1"/>
    <col min="12551" max="12551" width="13.75" customWidth="1"/>
    <col min="12552" max="12552" width="15" customWidth="1"/>
    <col min="12553" max="12553" width="6.08203125" customWidth="1"/>
    <col min="12554" max="12555" width="0" hidden="1" customWidth="1"/>
    <col min="12556" max="12556" width="17.5" customWidth="1"/>
    <col min="12557" max="12557" width="0" hidden="1" customWidth="1"/>
    <col min="12558" max="12558" width="11.83203125" customWidth="1"/>
    <col min="12559" max="12562" width="0" hidden="1" customWidth="1"/>
    <col min="12563" max="12563" width="7" customWidth="1"/>
    <col min="12564" max="12564" width="12.83203125" customWidth="1"/>
    <col min="12565" max="12565" width="3.5" customWidth="1"/>
    <col min="12566" max="12566" width="12.83203125" customWidth="1"/>
    <col min="12567" max="12570" width="1.5" customWidth="1"/>
    <col min="12571" max="12571" width="7.83203125" customWidth="1"/>
    <col min="12803" max="12803" width="4.5" customWidth="1"/>
    <col min="12804" max="12804" width="7.58203125" customWidth="1"/>
    <col min="12805" max="12806" width="5.08203125" customWidth="1"/>
    <col min="12807" max="12807" width="13.75" customWidth="1"/>
    <col min="12808" max="12808" width="15" customWidth="1"/>
    <col min="12809" max="12809" width="6.08203125" customWidth="1"/>
    <col min="12810" max="12811" width="0" hidden="1" customWidth="1"/>
    <col min="12812" max="12812" width="17.5" customWidth="1"/>
    <col min="12813" max="12813" width="0" hidden="1" customWidth="1"/>
    <col min="12814" max="12814" width="11.83203125" customWidth="1"/>
    <col min="12815" max="12818" width="0" hidden="1" customWidth="1"/>
    <col min="12819" max="12819" width="7" customWidth="1"/>
    <col min="12820" max="12820" width="12.83203125" customWidth="1"/>
    <col min="12821" max="12821" width="3.5" customWidth="1"/>
    <col min="12822" max="12822" width="12.83203125" customWidth="1"/>
    <col min="12823" max="12826" width="1.5" customWidth="1"/>
    <col min="12827" max="12827" width="7.83203125" customWidth="1"/>
    <col min="13059" max="13059" width="4.5" customWidth="1"/>
    <col min="13060" max="13060" width="7.58203125" customWidth="1"/>
    <col min="13061" max="13062" width="5.08203125" customWidth="1"/>
    <col min="13063" max="13063" width="13.75" customWidth="1"/>
    <col min="13064" max="13064" width="15" customWidth="1"/>
    <col min="13065" max="13065" width="6.08203125" customWidth="1"/>
    <col min="13066" max="13067" width="0" hidden="1" customWidth="1"/>
    <col min="13068" max="13068" width="17.5" customWidth="1"/>
    <col min="13069" max="13069" width="0" hidden="1" customWidth="1"/>
    <col min="13070" max="13070" width="11.83203125" customWidth="1"/>
    <col min="13071" max="13074" width="0" hidden="1" customWidth="1"/>
    <col min="13075" max="13075" width="7" customWidth="1"/>
    <col min="13076" max="13076" width="12.83203125" customWidth="1"/>
    <col min="13077" max="13077" width="3.5" customWidth="1"/>
    <col min="13078" max="13078" width="12.83203125" customWidth="1"/>
    <col min="13079" max="13082" width="1.5" customWidth="1"/>
    <col min="13083" max="13083" width="7.83203125" customWidth="1"/>
    <col min="13315" max="13315" width="4.5" customWidth="1"/>
    <col min="13316" max="13316" width="7.58203125" customWidth="1"/>
    <col min="13317" max="13318" width="5.08203125" customWidth="1"/>
    <col min="13319" max="13319" width="13.75" customWidth="1"/>
    <col min="13320" max="13320" width="15" customWidth="1"/>
    <col min="13321" max="13321" width="6.08203125" customWidth="1"/>
    <col min="13322" max="13323" width="0" hidden="1" customWidth="1"/>
    <col min="13324" max="13324" width="17.5" customWidth="1"/>
    <col min="13325" max="13325" width="0" hidden="1" customWidth="1"/>
    <col min="13326" max="13326" width="11.83203125" customWidth="1"/>
    <col min="13327" max="13330" width="0" hidden="1" customWidth="1"/>
    <col min="13331" max="13331" width="7" customWidth="1"/>
    <col min="13332" max="13332" width="12.83203125" customWidth="1"/>
    <col min="13333" max="13333" width="3.5" customWidth="1"/>
    <col min="13334" max="13334" width="12.83203125" customWidth="1"/>
    <col min="13335" max="13338" width="1.5" customWidth="1"/>
    <col min="13339" max="13339" width="7.83203125" customWidth="1"/>
    <col min="13571" max="13571" width="4.5" customWidth="1"/>
    <col min="13572" max="13572" width="7.58203125" customWidth="1"/>
    <col min="13573" max="13574" width="5.08203125" customWidth="1"/>
    <col min="13575" max="13575" width="13.75" customWidth="1"/>
    <col min="13576" max="13576" width="15" customWidth="1"/>
    <col min="13577" max="13577" width="6.08203125" customWidth="1"/>
    <col min="13578" max="13579" width="0" hidden="1" customWidth="1"/>
    <col min="13580" max="13580" width="17.5" customWidth="1"/>
    <col min="13581" max="13581" width="0" hidden="1" customWidth="1"/>
    <col min="13582" max="13582" width="11.83203125" customWidth="1"/>
    <col min="13583" max="13586" width="0" hidden="1" customWidth="1"/>
    <col min="13587" max="13587" width="7" customWidth="1"/>
    <col min="13588" max="13588" width="12.83203125" customWidth="1"/>
    <col min="13589" max="13589" width="3.5" customWidth="1"/>
    <col min="13590" max="13590" width="12.83203125" customWidth="1"/>
    <col min="13591" max="13594" width="1.5" customWidth="1"/>
    <col min="13595" max="13595" width="7.83203125" customWidth="1"/>
    <col min="13827" max="13827" width="4.5" customWidth="1"/>
    <col min="13828" max="13828" width="7.58203125" customWidth="1"/>
    <col min="13829" max="13830" width="5.08203125" customWidth="1"/>
    <col min="13831" max="13831" width="13.75" customWidth="1"/>
    <col min="13832" max="13832" width="15" customWidth="1"/>
    <col min="13833" max="13833" width="6.08203125" customWidth="1"/>
    <col min="13834" max="13835" width="0" hidden="1" customWidth="1"/>
    <col min="13836" max="13836" width="17.5" customWidth="1"/>
    <col min="13837" max="13837" width="0" hidden="1" customWidth="1"/>
    <col min="13838" max="13838" width="11.83203125" customWidth="1"/>
    <col min="13839" max="13842" width="0" hidden="1" customWidth="1"/>
    <col min="13843" max="13843" width="7" customWidth="1"/>
    <col min="13844" max="13844" width="12.83203125" customWidth="1"/>
    <col min="13845" max="13845" width="3.5" customWidth="1"/>
    <col min="13846" max="13846" width="12.83203125" customWidth="1"/>
    <col min="13847" max="13850" width="1.5" customWidth="1"/>
    <col min="13851" max="13851" width="7.83203125" customWidth="1"/>
    <col min="14083" max="14083" width="4.5" customWidth="1"/>
    <col min="14084" max="14084" width="7.58203125" customWidth="1"/>
    <col min="14085" max="14086" width="5.08203125" customWidth="1"/>
    <col min="14087" max="14087" width="13.75" customWidth="1"/>
    <col min="14088" max="14088" width="15" customWidth="1"/>
    <col min="14089" max="14089" width="6.08203125" customWidth="1"/>
    <col min="14090" max="14091" width="0" hidden="1" customWidth="1"/>
    <col min="14092" max="14092" width="17.5" customWidth="1"/>
    <col min="14093" max="14093" width="0" hidden="1" customWidth="1"/>
    <col min="14094" max="14094" width="11.83203125" customWidth="1"/>
    <col min="14095" max="14098" width="0" hidden="1" customWidth="1"/>
    <col min="14099" max="14099" width="7" customWidth="1"/>
    <col min="14100" max="14100" width="12.83203125" customWidth="1"/>
    <col min="14101" max="14101" width="3.5" customWidth="1"/>
    <col min="14102" max="14102" width="12.83203125" customWidth="1"/>
    <col min="14103" max="14106" width="1.5" customWidth="1"/>
    <col min="14107" max="14107" width="7.83203125" customWidth="1"/>
    <col min="14339" max="14339" width="4.5" customWidth="1"/>
    <col min="14340" max="14340" width="7.58203125" customWidth="1"/>
    <col min="14341" max="14342" width="5.08203125" customWidth="1"/>
    <col min="14343" max="14343" width="13.75" customWidth="1"/>
    <col min="14344" max="14344" width="15" customWidth="1"/>
    <col min="14345" max="14345" width="6.08203125" customWidth="1"/>
    <col min="14346" max="14347" width="0" hidden="1" customWidth="1"/>
    <col min="14348" max="14348" width="17.5" customWidth="1"/>
    <col min="14349" max="14349" width="0" hidden="1" customWidth="1"/>
    <col min="14350" max="14350" width="11.83203125" customWidth="1"/>
    <col min="14351" max="14354" width="0" hidden="1" customWidth="1"/>
    <col min="14355" max="14355" width="7" customWidth="1"/>
    <col min="14356" max="14356" width="12.83203125" customWidth="1"/>
    <col min="14357" max="14357" width="3.5" customWidth="1"/>
    <col min="14358" max="14358" width="12.83203125" customWidth="1"/>
    <col min="14359" max="14362" width="1.5" customWidth="1"/>
    <col min="14363" max="14363" width="7.83203125" customWidth="1"/>
    <col min="14595" max="14595" width="4.5" customWidth="1"/>
    <col min="14596" max="14596" width="7.58203125" customWidth="1"/>
    <col min="14597" max="14598" width="5.08203125" customWidth="1"/>
    <col min="14599" max="14599" width="13.75" customWidth="1"/>
    <col min="14600" max="14600" width="15" customWidth="1"/>
    <col min="14601" max="14601" width="6.08203125" customWidth="1"/>
    <col min="14602" max="14603" width="0" hidden="1" customWidth="1"/>
    <col min="14604" max="14604" width="17.5" customWidth="1"/>
    <col min="14605" max="14605" width="0" hidden="1" customWidth="1"/>
    <col min="14606" max="14606" width="11.83203125" customWidth="1"/>
    <col min="14607" max="14610" width="0" hidden="1" customWidth="1"/>
    <col min="14611" max="14611" width="7" customWidth="1"/>
    <col min="14612" max="14612" width="12.83203125" customWidth="1"/>
    <col min="14613" max="14613" width="3.5" customWidth="1"/>
    <col min="14614" max="14614" width="12.83203125" customWidth="1"/>
    <col min="14615" max="14618" width="1.5" customWidth="1"/>
    <col min="14619" max="14619" width="7.83203125" customWidth="1"/>
    <col min="14851" max="14851" width="4.5" customWidth="1"/>
    <col min="14852" max="14852" width="7.58203125" customWidth="1"/>
    <col min="14853" max="14854" width="5.08203125" customWidth="1"/>
    <col min="14855" max="14855" width="13.75" customWidth="1"/>
    <col min="14856" max="14856" width="15" customWidth="1"/>
    <col min="14857" max="14857" width="6.08203125" customWidth="1"/>
    <col min="14858" max="14859" width="0" hidden="1" customWidth="1"/>
    <col min="14860" max="14860" width="17.5" customWidth="1"/>
    <col min="14861" max="14861" width="0" hidden="1" customWidth="1"/>
    <col min="14862" max="14862" width="11.83203125" customWidth="1"/>
    <col min="14863" max="14866" width="0" hidden="1" customWidth="1"/>
    <col min="14867" max="14867" width="7" customWidth="1"/>
    <col min="14868" max="14868" width="12.83203125" customWidth="1"/>
    <col min="14869" max="14869" width="3.5" customWidth="1"/>
    <col min="14870" max="14870" width="12.83203125" customWidth="1"/>
    <col min="14871" max="14874" width="1.5" customWidth="1"/>
    <col min="14875" max="14875" width="7.83203125" customWidth="1"/>
    <col min="15107" max="15107" width="4.5" customWidth="1"/>
    <col min="15108" max="15108" width="7.58203125" customWidth="1"/>
    <col min="15109" max="15110" width="5.08203125" customWidth="1"/>
    <col min="15111" max="15111" width="13.75" customWidth="1"/>
    <col min="15112" max="15112" width="15" customWidth="1"/>
    <col min="15113" max="15113" width="6.08203125" customWidth="1"/>
    <col min="15114" max="15115" width="0" hidden="1" customWidth="1"/>
    <col min="15116" max="15116" width="17.5" customWidth="1"/>
    <col min="15117" max="15117" width="0" hidden="1" customWidth="1"/>
    <col min="15118" max="15118" width="11.83203125" customWidth="1"/>
    <col min="15119" max="15122" width="0" hidden="1" customWidth="1"/>
    <col min="15123" max="15123" width="7" customWidth="1"/>
    <col min="15124" max="15124" width="12.83203125" customWidth="1"/>
    <col min="15125" max="15125" width="3.5" customWidth="1"/>
    <col min="15126" max="15126" width="12.83203125" customWidth="1"/>
    <col min="15127" max="15130" width="1.5" customWidth="1"/>
    <col min="15131" max="15131" width="7.83203125" customWidth="1"/>
    <col min="15363" max="15363" width="4.5" customWidth="1"/>
    <col min="15364" max="15364" width="7.58203125" customWidth="1"/>
    <col min="15365" max="15366" width="5.08203125" customWidth="1"/>
    <col min="15367" max="15367" width="13.75" customWidth="1"/>
    <col min="15368" max="15368" width="15" customWidth="1"/>
    <col min="15369" max="15369" width="6.08203125" customWidth="1"/>
    <col min="15370" max="15371" width="0" hidden="1" customWidth="1"/>
    <col min="15372" max="15372" width="17.5" customWidth="1"/>
    <col min="15373" max="15373" width="0" hidden="1" customWidth="1"/>
    <col min="15374" max="15374" width="11.83203125" customWidth="1"/>
    <col min="15375" max="15378" width="0" hidden="1" customWidth="1"/>
    <col min="15379" max="15379" width="7" customWidth="1"/>
    <col min="15380" max="15380" width="12.83203125" customWidth="1"/>
    <col min="15381" max="15381" width="3.5" customWidth="1"/>
    <col min="15382" max="15382" width="12.83203125" customWidth="1"/>
    <col min="15383" max="15386" width="1.5" customWidth="1"/>
    <col min="15387" max="15387" width="7.83203125" customWidth="1"/>
    <col min="15619" max="15619" width="4.5" customWidth="1"/>
    <col min="15620" max="15620" width="7.58203125" customWidth="1"/>
    <col min="15621" max="15622" width="5.08203125" customWidth="1"/>
    <col min="15623" max="15623" width="13.75" customWidth="1"/>
    <col min="15624" max="15624" width="15" customWidth="1"/>
    <col min="15625" max="15625" width="6.08203125" customWidth="1"/>
    <col min="15626" max="15627" width="0" hidden="1" customWidth="1"/>
    <col min="15628" max="15628" width="17.5" customWidth="1"/>
    <col min="15629" max="15629" width="0" hidden="1" customWidth="1"/>
    <col min="15630" max="15630" width="11.83203125" customWidth="1"/>
    <col min="15631" max="15634" width="0" hidden="1" customWidth="1"/>
    <col min="15635" max="15635" width="7" customWidth="1"/>
    <col min="15636" max="15636" width="12.83203125" customWidth="1"/>
    <col min="15637" max="15637" width="3.5" customWidth="1"/>
    <col min="15638" max="15638" width="12.83203125" customWidth="1"/>
    <col min="15639" max="15642" width="1.5" customWidth="1"/>
    <col min="15643" max="15643" width="7.83203125" customWidth="1"/>
    <col min="15875" max="15875" width="4.5" customWidth="1"/>
    <col min="15876" max="15876" width="7.58203125" customWidth="1"/>
    <col min="15877" max="15878" width="5.08203125" customWidth="1"/>
    <col min="15879" max="15879" width="13.75" customWidth="1"/>
    <col min="15880" max="15880" width="15" customWidth="1"/>
    <col min="15881" max="15881" width="6.08203125" customWidth="1"/>
    <col min="15882" max="15883" width="0" hidden="1" customWidth="1"/>
    <col min="15884" max="15884" width="17.5" customWidth="1"/>
    <col min="15885" max="15885" width="0" hidden="1" customWidth="1"/>
    <col min="15886" max="15886" width="11.83203125" customWidth="1"/>
    <col min="15887" max="15890" width="0" hidden="1" customWidth="1"/>
    <col min="15891" max="15891" width="7" customWidth="1"/>
    <col min="15892" max="15892" width="12.83203125" customWidth="1"/>
    <col min="15893" max="15893" width="3.5" customWidth="1"/>
    <col min="15894" max="15894" width="12.83203125" customWidth="1"/>
    <col min="15895" max="15898" width="1.5" customWidth="1"/>
    <col min="15899" max="15899" width="7.83203125" customWidth="1"/>
    <col min="16131" max="16131" width="4.5" customWidth="1"/>
    <col min="16132" max="16132" width="7.58203125" customWidth="1"/>
    <col min="16133" max="16134" width="5.08203125" customWidth="1"/>
    <col min="16135" max="16135" width="13.75" customWidth="1"/>
    <col min="16136" max="16136" width="15" customWidth="1"/>
    <col min="16137" max="16137" width="6.08203125" customWidth="1"/>
    <col min="16138" max="16139" width="0" hidden="1" customWidth="1"/>
    <col min="16140" max="16140" width="17.5" customWidth="1"/>
    <col min="16141" max="16141" width="0" hidden="1" customWidth="1"/>
    <col min="16142" max="16142" width="11.83203125" customWidth="1"/>
    <col min="16143" max="16146" width="0" hidden="1" customWidth="1"/>
    <col min="16147" max="16147" width="7" customWidth="1"/>
    <col min="16148" max="16148" width="12.83203125" customWidth="1"/>
    <col min="16149" max="16149" width="3.5" customWidth="1"/>
    <col min="16150" max="16150" width="12.83203125" customWidth="1"/>
    <col min="16151" max="16154" width="1.5" customWidth="1"/>
    <col min="16155" max="16155" width="7.83203125" customWidth="1"/>
  </cols>
  <sheetData>
    <row r="1" spans="1:27" s="7" customFormat="1" x14ac:dyDescent="0.55000000000000004">
      <c r="A1" s="1"/>
      <c r="B1" s="1" t="s">
        <v>71</v>
      </c>
      <c r="C1" s="1" t="s">
        <v>27</v>
      </c>
      <c r="D1" s="2" t="s">
        <v>0</v>
      </c>
      <c r="E1" s="3" t="s">
        <v>1</v>
      </c>
      <c r="F1" s="3"/>
      <c r="G1" s="4" t="s">
        <v>2</v>
      </c>
      <c r="H1" s="1" t="s">
        <v>52</v>
      </c>
      <c r="I1" s="1" t="s">
        <v>4</v>
      </c>
      <c r="J1" s="1" t="s">
        <v>5</v>
      </c>
      <c r="K1" s="1" t="s">
        <v>6</v>
      </c>
      <c r="L1" s="4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5" t="s">
        <v>9</v>
      </c>
      <c r="S1" s="6" t="s">
        <v>13</v>
      </c>
    </row>
    <row r="2" spans="1:27" x14ac:dyDescent="0.55000000000000004">
      <c r="A2" s="8" t="s">
        <v>26</v>
      </c>
      <c r="B2" s="8" t="s">
        <v>72</v>
      </c>
      <c r="C2" s="8" t="s">
        <v>33</v>
      </c>
      <c r="D2" s="2" t="s">
        <v>14</v>
      </c>
      <c r="E2" s="9" t="s">
        <v>15</v>
      </c>
      <c r="F2" s="3"/>
      <c r="G2" s="4" t="s">
        <v>51</v>
      </c>
      <c r="H2" s="1" t="s">
        <v>53</v>
      </c>
      <c r="I2" s="1">
        <v>3</v>
      </c>
      <c r="J2" s="8" t="s">
        <v>16</v>
      </c>
      <c r="K2" s="8" t="s">
        <v>17</v>
      </c>
      <c r="L2" s="4" t="s">
        <v>74</v>
      </c>
      <c r="M2" s="8"/>
      <c r="N2" s="1" t="s">
        <v>18</v>
      </c>
      <c r="O2" s="1" t="s">
        <v>19</v>
      </c>
      <c r="P2" s="1"/>
      <c r="Q2" s="1">
        <v>3</v>
      </c>
      <c r="R2" s="5">
        <v>1</v>
      </c>
      <c r="S2" s="10">
        <v>709</v>
      </c>
      <c r="AA2" s="11"/>
    </row>
    <row r="3" spans="1:27" x14ac:dyDescent="0.55000000000000004">
      <c r="A3" s="8"/>
      <c r="B3" s="8"/>
      <c r="C3" s="8"/>
      <c r="D3" s="2"/>
      <c r="E3" s="9"/>
      <c r="F3" s="3"/>
      <c r="G3" s="4"/>
      <c r="H3" s="1"/>
      <c r="I3" s="1"/>
      <c r="J3" s="8"/>
      <c r="K3" s="8"/>
      <c r="L3" s="4"/>
      <c r="M3" s="8"/>
      <c r="N3" s="1"/>
      <c r="O3" s="1"/>
      <c r="P3" s="1"/>
      <c r="Q3" s="1"/>
      <c r="R3" s="5"/>
      <c r="S3" s="10"/>
      <c r="AA3" s="11"/>
    </row>
    <row r="4" spans="1:27" x14ac:dyDescent="0.55000000000000004">
      <c r="A4" s="8"/>
      <c r="B4" s="8"/>
      <c r="C4" s="8"/>
      <c r="D4" s="2"/>
      <c r="E4" s="9"/>
      <c r="F4" s="3"/>
      <c r="G4" s="4"/>
      <c r="H4" s="1"/>
      <c r="I4" s="1"/>
      <c r="J4" s="8"/>
      <c r="K4" s="8"/>
      <c r="L4" s="4"/>
      <c r="M4" s="8"/>
      <c r="N4" s="1"/>
      <c r="O4" s="1"/>
      <c r="P4" s="1"/>
      <c r="Q4" s="1"/>
      <c r="R4" s="5"/>
      <c r="S4" s="10"/>
      <c r="AA4" s="11"/>
    </row>
    <row r="5" spans="1:27" x14ac:dyDescent="0.55000000000000004">
      <c r="A5" s="8"/>
      <c r="B5" s="8"/>
      <c r="C5" s="8"/>
      <c r="D5" s="2"/>
      <c r="E5" s="9"/>
      <c r="F5" s="3"/>
      <c r="G5" s="4"/>
      <c r="H5" s="1"/>
      <c r="I5" s="1"/>
      <c r="J5" s="8"/>
      <c r="K5" s="8"/>
      <c r="L5" s="4"/>
      <c r="M5" s="8"/>
      <c r="N5" s="1"/>
      <c r="O5" s="1"/>
      <c r="P5" s="1"/>
      <c r="Q5" s="1"/>
      <c r="R5" s="5"/>
      <c r="S5" s="10"/>
      <c r="AA5" s="11"/>
    </row>
    <row r="6" spans="1:27" x14ac:dyDescent="0.55000000000000004">
      <c r="A6" s="8"/>
      <c r="B6" s="8"/>
      <c r="C6" s="8"/>
      <c r="D6" s="2"/>
      <c r="E6" s="9"/>
      <c r="F6" s="3"/>
      <c r="G6" s="4"/>
      <c r="H6" s="1"/>
      <c r="I6" s="1"/>
      <c r="J6" s="8"/>
      <c r="K6" s="8"/>
      <c r="L6" s="4"/>
      <c r="M6" s="8"/>
      <c r="N6" s="1"/>
      <c r="O6" s="1"/>
      <c r="P6" s="1"/>
      <c r="Q6" s="1"/>
      <c r="R6" s="5"/>
      <c r="S6" s="10"/>
      <c r="AA6" s="11"/>
    </row>
    <row r="7" spans="1:27" x14ac:dyDescent="0.55000000000000004">
      <c r="A7" s="8"/>
      <c r="B7" s="8"/>
      <c r="C7" s="8"/>
      <c r="D7" s="2"/>
      <c r="E7" s="9"/>
      <c r="F7" s="3"/>
      <c r="G7" s="4"/>
      <c r="H7" s="1"/>
      <c r="I7" s="1"/>
      <c r="J7" s="8"/>
      <c r="K7" s="8"/>
      <c r="L7" s="4"/>
      <c r="M7" s="8"/>
      <c r="N7" s="1"/>
      <c r="O7" s="1"/>
      <c r="P7" s="1"/>
      <c r="Q7" s="1"/>
      <c r="R7" s="5"/>
      <c r="S7" s="10"/>
      <c r="AA7" s="11"/>
    </row>
    <row r="8" spans="1:27" x14ac:dyDescent="0.55000000000000004">
      <c r="A8" s="8"/>
      <c r="B8" s="8"/>
      <c r="C8" s="8"/>
      <c r="D8" s="2"/>
      <c r="E8" s="9"/>
      <c r="F8" s="3"/>
      <c r="G8" s="4"/>
      <c r="H8" s="1"/>
      <c r="I8" s="1"/>
      <c r="J8" s="8"/>
      <c r="K8" s="8"/>
      <c r="L8" s="4"/>
      <c r="M8" s="8"/>
      <c r="N8" s="1"/>
      <c r="O8" s="1"/>
      <c r="P8" s="1"/>
      <c r="Q8" s="1"/>
      <c r="R8" s="5"/>
      <c r="S8" s="10"/>
      <c r="AA8" s="11"/>
    </row>
    <row r="9" spans="1:27" x14ac:dyDescent="0.55000000000000004">
      <c r="A9" s="8"/>
      <c r="B9" s="8"/>
      <c r="C9" s="8"/>
      <c r="D9" s="2"/>
      <c r="E9" s="3"/>
      <c r="F9" s="3"/>
      <c r="G9" s="4"/>
      <c r="H9" s="1"/>
      <c r="I9" s="1"/>
      <c r="J9" s="8"/>
      <c r="K9" s="8"/>
      <c r="L9" s="4"/>
      <c r="M9" s="8"/>
      <c r="N9" s="1"/>
      <c r="O9" s="1"/>
      <c r="P9" s="1"/>
      <c r="Q9" s="1"/>
      <c r="R9" s="5"/>
      <c r="S9" s="10"/>
      <c r="AA9" s="11"/>
    </row>
    <row r="10" spans="1:27" x14ac:dyDescent="0.55000000000000004">
      <c r="A10" s="8"/>
      <c r="B10" s="8"/>
      <c r="C10" s="8"/>
      <c r="D10" s="2"/>
      <c r="E10" s="9"/>
      <c r="F10" s="3"/>
      <c r="G10" s="4"/>
      <c r="H10" s="1"/>
      <c r="I10" s="1"/>
      <c r="J10" s="8"/>
      <c r="K10" s="8"/>
      <c r="L10" s="4"/>
      <c r="M10" s="8"/>
      <c r="N10" s="1"/>
      <c r="O10" s="1"/>
      <c r="P10" s="1"/>
      <c r="Q10" s="1"/>
      <c r="R10" s="5"/>
      <c r="S10" s="10"/>
      <c r="AA10" s="11"/>
    </row>
    <row r="11" spans="1:27" x14ac:dyDescent="0.55000000000000004">
      <c r="A11" s="8"/>
      <c r="B11" s="8"/>
      <c r="C11" s="8"/>
      <c r="D11" s="12"/>
      <c r="E11" s="9"/>
      <c r="F11" s="3"/>
      <c r="G11" s="4"/>
      <c r="H11" s="1"/>
      <c r="I11" s="1"/>
      <c r="J11" s="8"/>
      <c r="K11" s="8"/>
      <c r="L11" s="4"/>
      <c r="M11" s="8"/>
      <c r="N11" s="1"/>
      <c r="O11" s="1"/>
      <c r="P11" s="1"/>
      <c r="Q11" s="1"/>
      <c r="R11" s="5"/>
      <c r="S11" s="10"/>
      <c r="AA11" s="11"/>
    </row>
    <row r="12" spans="1:27" x14ac:dyDescent="0.55000000000000004">
      <c r="A12" s="8"/>
      <c r="B12" s="8"/>
      <c r="C12" s="8"/>
      <c r="D12" s="2"/>
      <c r="E12" s="9"/>
      <c r="F12" s="3"/>
      <c r="G12" s="4"/>
      <c r="H12" s="1"/>
      <c r="I12" s="1"/>
      <c r="J12" s="8"/>
      <c r="K12" s="8"/>
      <c r="L12" s="4"/>
      <c r="M12" s="8"/>
      <c r="N12" s="1"/>
      <c r="O12" s="1"/>
      <c r="P12" s="1"/>
      <c r="Q12" s="1"/>
      <c r="R12" s="5"/>
      <c r="S12" s="10"/>
      <c r="AA12" s="11"/>
    </row>
    <row r="13" spans="1:27" x14ac:dyDescent="0.55000000000000004">
      <c r="A13" s="8"/>
      <c r="B13" s="8"/>
      <c r="C13" s="8"/>
      <c r="D13" s="2"/>
      <c r="E13" s="9"/>
      <c r="F13" s="3"/>
      <c r="G13" s="4"/>
      <c r="H13" s="1"/>
      <c r="I13" s="1"/>
      <c r="J13" s="8"/>
      <c r="K13" s="8"/>
      <c r="L13" s="4"/>
      <c r="M13" s="8"/>
      <c r="N13" s="1"/>
      <c r="O13" s="1"/>
      <c r="P13" s="1"/>
      <c r="Q13" s="1"/>
      <c r="R13" s="5"/>
      <c r="S13" s="10"/>
      <c r="AA13" s="11"/>
    </row>
    <row r="14" spans="1:27" x14ac:dyDescent="0.55000000000000004">
      <c r="A14" s="8"/>
      <c r="B14" s="8"/>
      <c r="C14" s="8"/>
      <c r="D14" s="2"/>
      <c r="E14" s="9"/>
      <c r="F14" s="3"/>
      <c r="G14" s="4"/>
      <c r="H14" s="1"/>
      <c r="I14" s="1"/>
      <c r="J14" s="8"/>
      <c r="K14" s="8"/>
      <c r="L14" s="4"/>
      <c r="M14" s="8"/>
      <c r="N14" s="1"/>
      <c r="O14" s="1"/>
      <c r="P14" s="1"/>
      <c r="Q14" s="1"/>
      <c r="R14" s="5"/>
      <c r="S14" s="10"/>
      <c r="AA14" s="11"/>
    </row>
    <row r="15" spans="1:27" x14ac:dyDescent="0.55000000000000004">
      <c r="A15" s="8"/>
      <c r="B15" s="8"/>
      <c r="C15" s="8"/>
      <c r="D15" s="2"/>
      <c r="E15" s="9"/>
      <c r="F15" s="3"/>
      <c r="G15" s="4"/>
      <c r="H15" s="1"/>
      <c r="I15" s="1"/>
      <c r="J15" s="8"/>
      <c r="K15" s="8"/>
      <c r="L15" s="4"/>
      <c r="M15" s="8"/>
      <c r="N15" s="1"/>
      <c r="O15" s="1"/>
      <c r="P15" s="1"/>
      <c r="Q15" s="1"/>
      <c r="R15" s="5"/>
      <c r="S15" s="10"/>
      <c r="AA15" s="11"/>
    </row>
    <row r="16" spans="1:27" x14ac:dyDescent="0.55000000000000004">
      <c r="A16" s="8"/>
      <c r="B16" s="8"/>
      <c r="C16" s="8"/>
      <c r="D16" s="2"/>
      <c r="E16" s="3"/>
      <c r="F16" s="3"/>
      <c r="G16" s="4"/>
      <c r="H16" s="1"/>
      <c r="I16" s="1"/>
      <c r="J16" s="8"/>
      <c r="K16" s="8"/>
      <c r="L16" s="4"/>
      <c r="M16" s="8"/>
      <c r="N16" s="1"/>
      <c r="O16" s="1"/>
      <c r="P16" s="1"/>
      <c r="Q16" s="1"/>
      <c r="R16" s="5"/>
      <c r="S16" s="10"/>
      <c r="AA16" s="11"/>
    </row>
    <row r="17" spans="1:27" x14ac:dyDescent="0.55000000000000004">
      <c r="A17" s="8"/>
      <c r="B17" s="8"/>
      <c r="C17" s="8"/>
      <c r="D17" s="2"/>
      <c r="E17" s="3"/>
      <c r="F17" s="3"/>
      <c r="G17" s="4"/>
      <c r="H17" s="1"/>
      <c r="I17" s="1"/>
      <c r="J17" s="8"/>
      <c r="K17" s="8"/>
      <c r="L17" s="4"/>
      <c r="M17" s="8"/>
      <c r="N17" s="1"/>
      <c r="O17" s="1"/>
      <c r="P17" s="1"/>
      <c r="Q17" s="1"/>
      <c r="R17" s="5"/>
      <c r="S17" s="10"/>
      <c r="AA17" s="11"/>
    </row>
    <row r="18" spans="1:27" x14ac:dyDescent="0.55000000000000004">
      <c r="A18" s="8"/>
      <c r="B18" s="8"/>
      <c r="C18" s="8"/>
      <c r="D18" s="2"/>
      <c r="E18" s="9"/>
      <c r="F18" s="3"/>
      <c r="G18" s="4"/>
      <c r="H18" s="1"/>
      <c r="I18" s="1"/>
      <c r="J18" s="8"/>
      <c r="K18" s="8"/>
      <c r="L18" s="4"/>
      <c r="M18" s="8"/>
      <c r="N18" s="1"/>
      <c r="O18" s="1"/>
      <c r="P18" s="1"/>
      <c r="Q18" s="1"/>
      <c r="R18" s="5"/>
      <c r="S18" s="10"/>
      <c r="AA18" s="11"/>
    </row>
    <row r="19" spans="1:27" x14ac:dyDescent="0.55000000000000004">
      <c r="A19" s="8"/>
      <c r="B19" s="8"/>
      <c r="C19" s="8"/>
      <c r="D19" s="2"/>
      <c r="E19" s="3"/>
      <c r="F19" s="3"/>
      <c r="G19" s="4"/>
      <c r="H19" s="1"/>
      <c r="I19" s="1"/>
      <c r="J19" s="8"/>
      <c r="K19" s="8"/>
      <c r="L19" s="4"/>
      <c r="M19" s="8"/>
      <c r="N19" s="1"/>
      <c r="O19" s="1"/>
      <c r="P19" s="1"/>
      <c r="Q19" s="1"/>
      <c r="R19" s="5"/>
      <c r="S19" s="10"/>
      <c r="AA19" s="11"/>
    </row>
    <row r="20" spans="1:27" x14ac:dyDescent="0.55000000000000004">
      <c r="A20" s="8"/>
      <c r="B20" s="8"/>
      <c r="C20" s="8"/>
      <c r="D20" s="12"/>
      <c r="E20" s="9"/>
      <c r="F20" s="3"/>
      <c r="G20" s="4"/>
      <c r="H20" s="1"/>
      <c r="I20" s="1"/>
      <c r="J20" s="8"/>
      <c r="K20" s="8"/>
      <c r="L20" s="4"/>
      <c r="M20" s="8"/>
      <c r="N20" s="1"/>
      <c r="O20" s="1"/>
      <c r="P20" s="1"/>
      <c r="Q20" s="1"/>
      <c r="R20" s="5"/>
      <c r="S20" s="10"/>
      <c r="AA20" s="11"/>
    </row>
    <row r="21" spans="1:27" x14ac:dyDescent="0.55000000000000004">
      <c r="A21" s="8"/>
      <c r="B21" s="8"/>
      <c r="C21" s="8"/>
      <c r="D21" s="12"/>
      <c r="E21" s="9"/>
      <c r="F21" s="3"/>
      <c r="G21" s="4"/>
      <c r="H21" s="1"/>
      <c r="I21" s="1"/>
      <c r="J21" s="8"/>
      <c r="K21" s="8"/>
      <c r="L21" s="4"/>
      <c r="M21" s="8"/>
      <c r="N21" s="1"/>
      <c r="O21" s="1"/>
      <c r="P21" s="1"/>
      <c r="Q21" s="1"/>
      <c r="R21" s="5"/>
      <c r="S21" s="10"/>
      <c r="AA21" s="11"/>
    </row>
    <row r="22" spans="1:27" x14ac:dyDescent="0.55000000000000004">
      <c r="A22" s="8"/>
      <c r="B22" s="8"/>
      <c r="C22" s="8"/>
      <c r="D22" s="2"/>
      <c r="E22" s="9"/>
      <c r="F22" s="3"/>
      <c r="G22" s="4"/>
      <c r="H22" s="1"/>
      <c r="I22" s="1"/>
      <c r="J22" s="8"/>
      <c r="K22" s="8"/>
      <c r="L22" s="4"/>
      <c r="M22" s="8"/>
      <c r="N22" s="1"/>
      <c r="O22" s="1"/>
      <c r="P22" s="1"/>
      <c r="Q22" s="1"/>
      <c r="R22" s="5"/>
      <c r="S22" s="10"/>
      <c r="AA22" s="11"/>
    </row>
    <row r="23" spans="1:27" x14ac:dyDescent="0.55000000000000004">
      <c r="A23" s="8"/>
      <c r="B23" s="8"/>
      <c r="C23" s="8"/>
      <c r="D23" s="2"/>
      <c r="E23" s="9"/>
      <c r="F23" s="3"/>
      <c r="G23" s="4"/>
      <c r="H23" s="1"/>
      <c r="I23" s="1"/>
      <c r="J23" s="8"/>
      <c r="K23" s="8"/>
      <c r="L23" s="4"/>
      <c r="M23" s="8"/>
      <c r="N23" s="1"/>
      <c r="O23" s="1"/>
      <c r="P23" s="1"/>
      <c r="Q23" s="1"/>
      <c r="R23" s="5"/>
      <c r="S23" s="10"/>
      <c r="AA23" s="11"/>
    </row>
    <row r="24" spans="1:27" x14ac:dyDescent="0.55000000000000004">
      <c r="A24" s="8"/>
      <c r="B24" s="8"/>
      <c r="C24" s="8"/>
      <c r="D24" s="2"/>
      <c r="E24" s="9"/>
      <c r="F24" s="3"/>
      <c r="G24" s="4"/>
      <c r="H24" s="1"/>
      <c r="I24" s="1"/>
      <c r="J24" s="8"/>
      <c r="K24" s="8"/>
      <c r="L24" s="4"/>
      <c r="M24" s="8"/>
      <c r="N24" s="1"/>
      <c r="O24" s="1"/>
      <c r="P24" s="1"/>
      <c r="Q24" s="1"/>
      <c r="R24" s="5"/>
      <c r="S24" s="10"/>
      <c r="AA24" s="11"/>
    </row>
    <row r="25" spans="1:27" x14ac:dyDescent="0.55000000000000004">
      <c r="A25" s="8"/>
      <c r="B25" s="8"/>
      <c r="C25" s="8"/>
      <c r="D25" s="2"/>
      <c r="E25" s="9"/>
      <c r="F25" s="3"/>
      <c r="G25" s="4"/>
      <c r="H25" s="1"/>
      <c r="I25" s="1"/>
      <c r="J25" s="8"/>
      <c r="K25" s="8"/>
      <c r="L25" s="4"/>
      <c r="M25" s="8"/>
      <c r="N25" s="1"/>
      <c r="O25" s="1"/>
      <c r="P25" s="1"/>
      <c r="Q25" s="1"/>
      <c r="R25" s="5"/>
      <c r="S25" s="10"/>
      <c r="AA25" s="11"/>
    </row>
    <row r="26" spans="1:27" x14ac:dyDescent="0.55000000000000004">
      <c r="A26" s="8"/>
      <c r="B26" s="8"/>
      <c r="C26" s="8"/>
      <c r="D26" s="2"/>
      <c r="E26" s="9"/>
      <c r="F26" s="3"/>
      <c r="G26" s="4"/>
      <c r="H26" s="1"/>
      <c r="I26" s="1"/>
      <c r="J26" s="8"/>
      <c r="K26" s="8"/>
      <c r="L26" s="4"/>
      <c r="M26" s="8"/>
      <c r="N26" s="1"/>
      <c r="O26" s="1"/>
      <c r="P26" s="1"/>
      <c r="Q26" s="1"/>
      <c r="R26" s="5"/>
      <c r="S26" s="10"/>
      <c r="AA26" s="11"/>
    </row>
    <row r="27" spans="1:27" x14ac:dyDescent="0.55000000000000004">
      <c r="A27" s="8"/>
      <c r="B27" s="8"/>
      <c r="C27" s="8"/>
      <c r="D27" s="2"/>
      <c r="E27" s="9"/>
      <c r="F27" s="3"/>
      <c r="G27" s="4"/>
      <c r="H27" s="1"/>
      <c r="I27" s="1"/>
      <c r="J27" s="8"/>
      <c r="K27" s="8"/>
      <c r="L27" s="4"/>
      <c r="M27" s="8"/>
      <c r="N27" s="1"/>
      <c r="O27" s="1"/>
      <c r="P27" s="1"/>
      <c r="Q27" s="1"/>
      <c r="R27" s="5"/>
      <c r="S27" s="10"/>
      <c r="AA27" s="11"/>
    </row>
    <row r="28" spans="1:27" x14ac:dyDescent="0.55000000000000004">
      <c r="A28" s="8"/>
      <c r="B28" s="8"/>
      <c r="C28" s="8"/>
      <c r="D28" s="2"/>
      <c r="E28" s="9"/>
      <c r="F28" s="3"/>
      <c r="G28" s="4"/>
      <c r="H28" s="1"/>
      <c r="I28" s="1"/>
      <c r="J28" s="8"/>
      <c r="K28" s="8"/>
      <c r="L28" s="4"/>
      <c r="M28" s="8"/>
      <c r="N28" s="1"/>
      <c r="O28" s="1"/>
      <c r="P28" s="1"/>
      <c r="Q28" s="1"/>
      <c r="R28" s="5"/>
      <c r="S28" s="10"/>
      <c r="AA28" s="11"/>
    </row>
    <row r="29" spans="1:27" x14ac:dyDescent="0.55000000000000004">
      <c r="A29" s="8"/>
      <c r="B29" s="8"/>
      <c r="C29" s="8"/>
      <c r="D29" s="2"/>
      <c r="E29" s="9"/>
      <c r="F29" s="3"/>
      <c r="G29" s="4"/>
      <c r="H29" s="1"/>
      <c r="I29" s="1"/>
      <c r="J29" s="8"/>
      <c r="K29" s="8"/>
      <c r="L29" s="4"/>
      <c r="M29" s="8"/>
      <c r="N29" s="1"/>
      <c r="O29" s="1"/>
      <c r="P29" s="1"/>
      <c r="Q29" s="1"/>
      <c r="R29" s="5"/>
      <c r="S29" s="10"/>
      <c r="AA29" s="11"/>
    </row>
    <row r="30" spans="1:27" x14ac:dyDescent="0.55000000000000004">
      <c r="A30" s="8"/>
      <c r="B30" s="8"/>
      <c r="C30" s="8"/>
      <c r="D30" s="2"/>
      <c r="E30" s="9"/>
      <c r="F30" s="3"/>
      <c r="G30" s="4"/>
      <c r="H30" s="1"/>
      <c r="I30" s="1"/>
      <c r="J30" s="8"/>
      <c r="K30" s="8"/>
      <c r="L30" s="4"/>
      <c r="M30" s="8"/>
      <c r="N30" s="1"/>
      <c r="O30" s="1"/>
      <c r="P30" s="1"/>
      <c r="Q30" s="1"/>
      <c r="R30" s="5"/>
      <c r="S30" s="10"/>
      <c r="AA30" s="11"/>
    </row>
    <row r="31" spans="1:27" x14ac:dyDescent="0.55000000000000004">
      <c r="A31" s="8"/>
      <c r="B31" s="8"/>
      <c r="C31" s="8"/>
      <c r="D31" s="2"/>
      <c r="E31" s="3"/>
      <c r="F31" s="3"/>
      <c r="G31" s="4"/>
      <c r="H31" s="1"/>
      <c r="I31" s="1"/>
      <c r="J31" s="8"/>
      <c r="K31" s="8"/>
      <c r="L31" s="4"/>
      <c r="M31" s="8"/>
      <c r="N31" s="1"/>
      <c r="O31" s="1"/>
      <c r="P31" s="1"/>
      <c r="Q31" s="1"/>
      <c r="R31" s="5"/>
      <c r="S31" s="10"/>
      <c r="AA31" s="11"/>
    </row>
    <row r="32" spans="1:27" x14ac:dyDescent="0.55000000000000004">
      <c r="A32" s="8"/>
      <c r="B32" s="8"/>
      <c r="C32" s="8"/>
      <c r="D32" s="2"/>
      <c r="E32" s="3"/>
      <c r="F32" s="3"/>
      <c r="G32" s="4"/>
      <c r="H32" s="1"/>
      <c r="I32" s="1"/>
      <c r="J32" s="8"/>
      <c r="K32" s="8"/>
      <c r="L32" s="4"/>
      <c r="M32" s="8"/>
      <c r="N32" s="1"/>
      <c r="O32" s="1"/>
      <c r="P32" s="1"/>
      <c r="Q32" s="1"/>
      <c r="R32" s="5"/>
      <c r="S32" s="10"/>
      <c r="AA32" s="11"/>
    </row>
    <row r="33" spans="1:27" x14ac:dyDescent="0.55000000000000004">
      <c r="A33" s="8"/>
      <c r="B33" s="8"/>
      <c r="C33" s="8"/>
      <c r="D33" s="2"/>
      <c r="E33" s="9"/>
      <c r="F33" s="3"/>
      <c r="G33" s="4"/>
      <c r="H33" s="1"/>
      <c r="I33" s="1"/>
      <c r="J33" s="8"/>
      <c r="K33" s="8"/>
      <c r="L33" s="4"/>
      <c r="M33" s="8"/>
      <c r="N33" s="1"/>
      <c r="O33" s="1"/>
      <c r="P33" s="1"/>
      <c r="Q33" s="1"/>
      <c r="R33" s="5"/>
      <c r="S33" s="10"/>
      <c r="AA33" s="11"/>
    </row>
    <row r="34" spans="1:27" x14ac:dyDescent="0.55000000000000004">
      <c r="AA34" s="11"/>
    </row>
    <row r="35" spans="1:27" x14ac:dyDescent="0.55000000000000004">
      <c r="AA35" s="11"/>
    </row>
    <row r="36" spans="1:27" x14ac:dyDescent="0.55000000000000004">
      <c r="AA36" s="11"/>
    </row>
    <row r="37" spans="1:27" x14ac:dyDescent="0.55000000000000004">
      <c r="AA37" s="11"/>
    </row>
    <row r="38" spans="1:27" x14ac:dyDescent="0.55000000000000004">
      <c r="AA38" s="11"/>
    </row>
    <row r="39" spans="1:27" x14ac:dyDescent="0.55000000000000004">
      <c r="AA39" s="11"/>
    </row>
    <row r="40" spans="1:27" x14ac:dyDescent="0.55000000000000004">
      <c r="AA40" s="11"/>
    </row>
    <row r="41" spans="1:27" x14ac:dyDescent="0.55000000000000004">
      <c r="AA41" s="11"/>
    </row>
    <row r="42" spans="1:27" x14ac:dyDescent="0.55000000000000004">
      <c r="AA42" s="11"/>
    </row>
    <row r="43" spans="1:27" x14ac:dyDescent="0.55000000000000004">
      <c r="AA43" s="11"/>
    </row>
    <row r="44" spans="1:27" x14ac:dyDescent="0.55000000000000004">
      <c r="AA44" s="11"/>
    </row>
    <row r="45" spans="1:27" x14ac:dyDescent="0.55000000000000004">
      <c r="AA45" s="11"/>
    </row>
    <row r="46" spans="1:27" x14ac:dyDescent="0.55000000000000004">
      <c r="AA46" s="11"/>
    </row>
    <row r="47" spans="1:27" x14ac:dyDescent="0.55000000000000004">
      <c r="AA47" s="11"/>
    </row>
    <row r="48" spans="1:27" x14ac:dyDescent="0.55000000000000004">
      <c r="AA48" s="11"/>
    </row>
    <row r="49" spans="27:27" x14ac:dyDescent="0.55000000000000004">
      <c r="AA49" s="11"/>
    </row>
    <row r="50" spans="27:27" x14ac:dyDescent="0.55000000000000004">
      <c r="AA50" s="11"/>
    </row>
    <row r="51" spans="27:27" x14ac:dyDescent="0.55000000000000004">
      <c r="AA51" s="11"/>
    </row>
    <row r="52" spans="27:27" x14ac:dyDescent="0.55000000000000004">
      <c r="AA52" s="11"/>
    </row>
    <row r="53" spans="27:27" x14ac:dyDescent="0.55000000000000004">
      <c r="AA53" s="11"/>
    </row>
    <row r="54" spans="27:27" x14ac:dyDescent="0.55000000000000004">
      <c r="AA54" s="11"/>
    </row>
    <row r="55" spans="27:27" x14ac:dyDescent="0.55000000000000004">
      <c r="AA55" s="11"/>
    </row>
    <row r="56" spans="27:27" x14ac:dyDescent="0.55000000000000004">
      <c r="AA56" s="11"/>
    </row>
    <row r="57" spans="27:27" x14ac:dyDescent="0.55000000000000004">
      <c r="AA57" s="11"/>
    </row>
    <row r="58" spans="27:27" x14ac:dyDescent="0.55000000000000004">
      <c r="AA58" s="11"/>
    </row>
    <row r="59" spans="27:27" x14ac:dyDescent="0.55000000000000004">
      <c r="AA59" s="11"/>
    </row>
    <row r="60" spans="27:27" x14ac:dyDescent="0.55000000000000004">
      <c r="AA60" s="11"/>
    </row>
    <row r="61" spans="27:27" x14ac:dyDescent="0.55000000000000004">
      <c r="AA61" s="11"/>
    </row>
    <row r="62" spans="27:27" x14ac:dyDescent="0.55000000000000004">
      <c r="AA62" s="11"/>
    </row>
    <row r="63" spans="27:27" x14ac:dyDescent="0.55000000000000004">
      <c r="AA63" s="11"/>
    </row>
    <row r="64" spans="27:27" x14ac:dyDescent="0.55000000000000004">
      <c r="AA64" s="11"/>
    </row>
    <row r="65" spans="27:27" x14ac:dyDescent="0.55000000000000004">
      <c r="AA65" s="11"/>
    </row>
    <row r="66" spans="27:27" x14ac:dyDescent="0.55000000000000004">
      <c r="AA66" s="11"/>
    </row>
    <row r="67" spans="27:27" x14ac:dyDescent="0.55000000000000004">
      <c r="AA67" s="11"/>
    </row>
    <row r="68" spans="27:27" x14ac:dyDescent="0.55000000000000004">
      <c r="AA68" s="11"/>
    </row>
    <row r="69" spans="27:27" x14ac:dyDescent="0.55000000000000004">
      <c r="AA69" s="11"/>
    </row>
    <row r="70" spans="27:27" x14ac:dyDescent="0.55000000000000004">
      <c r="AA70" s="11"/>
    </row>
    <row r="71" spans="27:27" x14ac:dyDescent="0.55000000000000004">
      <c r="AA71" s="11"/>
    </row>
    <row r="72" spans="27:27" x14ac:dyDescent="0.55000000000000004">
      <c r="AA72" s="11"/>
    </row>
    <row r="73" spans="27:27" x14ac:dyDescent="0.55000000000000004">
      <c r="AA73" s="11"/>
    </row>
    <row r="74" spans="27:27" x14ac:dyDescent="0.55000000000000004">
      <c r="AA74" s="11"/>
    </row>
    <row r="75" spans="27:27" x14ac:dyDescent="0.55000000000000004">
      <c r="AA75" s="11"/>
    </row>
  </sheetData>
  <phoneticPr fontId="2"/>
  <pageMargins left="0.55118110236220474" right="0.47244094488188981" top="0.74803149606299213" bottom="0.74803149606299213" header="0.31496062992125984" footer="0.31496062992125984"/>
  <pageSetup paperSize="9" scale="90" orientation="portrait" horizontalDpi="4294967293" verticalDpi="200" r:id="rId1"/>
  <headerFooter alignWithMargins="0">
    <oddHeader>&amp;L&amp;16&amp;A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4A93FCE-A536-40B6-8B7F-2473CC47DC4E}">
          <x14:formula1>
            <xm:f>種目!$A$2:$A$9</xm:f>
          </x14:formula1>
          <xm:sqref>C2:C33</xm:sqref>
        </x14:dataValidation>
        <x14:dataValidation type="list" allowBlank="1" showInputMessage="1" showErrorMessage="1" xr:uid="{6B920AA4-7F30-4EB5-935B-7F1BC57F1C7B}">
          <x14:formula1>
            <xm:f>種目!$C$4:$C$5</xm:f>
          </x14:formula1>
          <xm:sqref>B2:B33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829CF-7AE1-4813-8B6D-5F58965D7970}">
  <dimension ref="A1:P91"/>
  <sheetViews>
    <sheetView view="pageBreakPreview" zoomScale="90" zoomScaleNormal="100" zoomScaleSheetLayoutView="90" workbookViewId="0">
      <selection activeCell="C3" sqref="C3"/>
    </sheetView>
  </sheetViews>
  <sheetFormatPr defaultRowHeight="13" x14ac:dyDescent="0.55000000000000004"/>
  <cols>
    <col min="1" max="1" width="4.5" style="37" bestFit="1" customWidth="1"/>
    <col min="2" max="2" width="4.5" style="37" customWidth="1"/>
    <col min="3" max="3" width="14" style="37" bestFit="1" customWidth="1"/>
    <col min="4" max="4" width="6.75" style="44" bestFit="1" customWidth="1"/>
    <col min="5" max="5" width="10.83203125" style="37" hidden="1" customWidth="1"/>
    <col min="6" max="6" width="21.33203125" style="45" customWidth="1"/>
    <col min="7" max="7" width="52.33203125" style="37" customWidth="1"/>
    <col min="8" max="8" width="11.08203125" style="37" customWidth="1"/>
    <col min="9" max="9" width="9.33203125" style="37" customWidth="1"/>
    <col min="10" max="10" width="6.5" style="37" customWidth="1"/>
    <col min="11" max="11" width="6.25" style="37" customWidth="1"/>
    <col min="12" max="12" width="11.83203125" style="37" customWidth="1"/>
    <col min="13" max="13" width="9.33203125" style="37" customWidth="1"/>
    <col min="14" max="14" width="6.25" style="37" customWidth="1"/>
    <col min="15" max="16" width="7.5" style="37" customWidth="1"/>
    <col min="17" max="258" width="9" style="37"/>
    <col min="259" max="259" width="4.5" style="37" bestFit="1" customWidth="1"/>
    <col min="260" max="260" width="6.75" style="37" bestFit="1" customWidth="1"/>
    <col min="261" max="261" width="0" style="37" hidden="1" customWidth="1"/>
    <col min="262" max="262" width="9" style="37"/>
    <col min="263" max="263" width="52.33203125" style="37" customWidth="1"/>
    <col min="264" max="264" width="11.08203125" style="37" customWidth="1"/>
    <col min="265" max="265" width="9.33203125" style="37" customWidth="1"/>
    <col min="266" max="266" width="6.5" style="37" customWidth="1"/>
    <col min="267" max="267" width="6.25" style="37" customWidth="1"/>
    <col min="268" max="268" width="11.83203125" style="37" customWidth="1"/>
    <col min="269" max="269" width="9.33203125" style="37" customWidth="1"/>
    <col min="270" max="270" width="6.25" style="37" customWidth="1"/>
    <col min="271" max="272" width="7.5" style="37" customWidth="1"/>
    <col min="273" max="514" width="9" style="37"/>
    <col min="515" max="515" width="4.5" style="37" bestFit="1" customWidth="1"/>
    <col min="516" max="516" width="6.75" style="37" bestFit="1" customWidth="1"/>
    <col min="517" max="517" width="0" style="37" hidden="1" customWidth="1"/>
    <col min="518" max="518" width="9" style="37"/>
    <col min="519" max="519" width="52.33203125" style="37" customWidth="1"/>
    <col min="520" max="520" width="11.08203125" style="37" customWidth="1"/>
    <col min="521" max="521" width="9.33203125" style="37" customWidth="1"/>
    <col min="522" max="522" width="6.5" style="37" customWidth="1"/>
    <col min="523" max="523" width="6.25" style="37" customWidth="1"/>
    <col min="524" max="524" width="11.83203125" style="37" customWidth="1"/>
    <col min="525" max="525" width="9.33203125" style="37" customWidth="1"/>
    <col min="526" max="526" width="6.25" style="37" customWidth="1"/>
    <col min="527" max="528" width="7.5" style="37" customWidth="1"/>
    <col min="529" max="770" width="9" style="37"/>
    <col min="771" max="771" width="4.5" style="37" bestFit="1" customWidth="1"/>
    <col min="772" max="772" width="6.75" style="37" bestFit="1" customWidth="1"/>
    <col min="773" max="773" width="0" style="37" hidden="1" customWidth="1"/>
    <col min="774" max="774" width="9" style="37"/>
    <col min="775" max="775" width="52.33203125" style="37" customWidth="1"/>
    <col min="776" max="776" width="11.08203125" style="37" customWidth="1"/>
    <col min="777" max="777" width="9.33203125" style="37" customWidth="1"/>
    <col min="778" max="778" width="6.5" style="37" customWidth="1"/>
    <col min="779" max="779" width="6.25" style="37" customWidth="1"/>
    <col min="780" max="780" width="11.83203125" style="37" customWidth="1"/>
    <col min="781" max="781" width="9.33203125" style="37" customWidth="1"/>
    <col min="782" max="782" width="6.25" style="37" customWidth="1"/>
    <col min="783" max="784" width="7.5" style="37" customWidth="1"/>
    <col min="785" max="1026" width="9" style="37"/>
    <col min="1027" max="1027" width="4.5" style="37" bestFit="1" customWidth="1"/>
    <col min="1028" max="1028" width="6.75" style="37" bestFit="1" customWidth="1"/>
    <col min="1029" max="1029" width="0" style="37" hidden="1" customWidth="1"/>
    <col min="1030" max="1030" width="9" style="37"/>
    <col min="1031" max="1031" width="52.33203125" style="37" customWidth="1"/>
    <col min="1032" max="1032" width="11.08203125" style="37" customWidth="1"/>
    <col min="1033" max="1033" width="9.33203125" style="37" customWidth="1"/>
    <col min="1034" max="1034" width="6.5" style="37" customWidth="1"/>
    <col min="1035" max="1035" width="6.25" style="37" customWidth="1"/>
    <col min="1036" max="1036" width="11.83203125" style="37" customWidth="1"/>
    <col min="1037" max="1037" width="9.33203125" style="37" customWidth="1"/>
    <col min="1038" max="1038" width="6.25" style="37" customWidth="1"/>
    <col min="1039" max="1040" width="7.5" style="37" customWidth="1"/>
    <col min="1041" max="1282" width="9" style="37"/>
    <col min="1283" max="1283" width="4.5" style="37" bestFit="1" customWidth="1"/>
    <col min="1284" max="1284" width="6.75" style="37" bestFit="1" customWidth="1"/>
    <col min="1285" max="1285" width="0" style="37" hidden="1" customWidth="1"/>
    <col min="1286" max="1286" width="9" style="37"/>
    <col min="1287" max="1287" width="52.33203125" style="37" customWidth="1"/>
    <col min="1288" max="1288" width="11.08203125" style="37" customWidth="1"/>
    <col min="1289" max="1289" width="9.33203125" style="37" customWidth="1"/>
    <col min="1290" max="1290" width="6.5" style="37" customWidth="1"/>
    <col min="1291" max="1291" width="6.25" style="37" customWidth="1"/>
    <col min="1292" max="1292" width="11.83203125" style="37" customWidth="1"/>
    <col min="1293" max="1293" width="9.33203125" style="37" customWidth="1"/>
    <col min="1294" max="1294" width="6.25" style="37" customWidth="1"/>
    <col min="1295" max="1296" width="7.5" style="37" customWidth="1"/>
    <col min="1297" max="1538" width="9" style="37"/>
    <col min="1539" max="1539" width="4.5" style="37" bestFit="1" customWidth="1"/>
    <col min="1540" max="1540" width="6.75" style="37" bestFit="1" customWidth="1"/>
    <col min="1541" max="1541" width="0" style="37" hidden="1" customWidth="1"/>
    <col min="1542" max="1542" width="9" style="37"/>
    <col min="1543" max="1543" width="52.33203125" style="37" customWidth="1"/>
    <col min="1544" max="1544" width="11.08203125" style="37" customWidth="1"/>
    <col min="1545" max="1545" width="9.33203125" style="37" customWidth="1"/>
    <col min="1546" max="1546" width="6.5" style="37" customWidth="1"/>
    <col min="1547" max="1547" width="6.25" style="37" customWidth="1"/>
    <col min="1548" max="1548" width="11.83203125" style="37" customWidth="1"/>
    <col min="1549" max="1549" width="9.33203125" style="37" customWidth="1"/>
    <col min="1550" max="1550" width="6.25" style="37" customWidth="1"/>
    <col min="1551" max="1552" width="7.5" style="37" customWidth="1"/>
    <col min="1553" max="1794" width="9" style="37"/>
    <col min="1795" max="1795" width="4.5" style="37" bestFit="1" customWidth="1"/>
    <col min="1796" max="1796" width="6.75" style="37" bestFit="1" customWidth="1"/>
    <col min="1797" max="1797" width="0" style="37" hidden="1" customWidth="1"/>
    <col min="1798" max="1798" width="9" style="37"/>
    <col min="1799" max="1799" width="52.33203125" style="37" customWidth="1"/>
    <col min="1800" max="1800" width="11.08203125" style="37" customWidth="1"/>
    <col min="1801" max="1801" width="9.33203125" style="37" customWidth="1"/>
    <col min="1802" max="1802" width="6.5" style="37" customWidth="1"/>
    <col min="1803" max="1803" width="6.25" style="37" customWidth="1"/>
    <col min="1804" max="1804" width="11.83203125" style="37" customWidth="1"/>
    <col min="1805" max="1805" width="9.33203125" style="37" customWidth="1"/>
    <col min="1806" max="1806" width="6.25" style="37" customWidth="1"/>
    <col min="1807" max="1808" width="7.5" style="37" customWidth="1"/>
    <col min="1809" max="2050" width="9" style="37"/>
    <col min="2051" max="2051" width="4.5" style="37" bestFit="1" customWidth="1"/>
    <col min="2052" max="2052" width="6.75" style="37" bestFit="1" customWidth="1"/>
    <col min="2053" max="2053" width="0" style="37" hidden="1" customWidth="1"/>
    <col min="2054" max="2054" width="9" style="37"/>
    <col min="2055" max="2055" width="52.33203125" style="37" customWidth="1"/>
    <col min="2056" max="2056" width="11.08203125" style="37" customWidth="1"/>
    <col min="2057" max="2057" width="9.33203125" style="37" customWidth="1"/>
    <col min="2058" max="2058" width="6.5" style="37" customWidth="1"/>
    <col min="2059" max="2059" width="6.25" style="37" customWidth="1"/>
    <col min="2060" max="2060" width="11.83203125" style="37" customWidth="1"/>
    <col min="2061" max="2061" width="9.33203125" style="37" customWidth="1"/>
    <col min="2062" max="2062" width="6.25" style="37" customWidth="1"/>
    <col min="2063" max="2064" width="7.5" style="37" customWidth="1"/>
    <col min="2065" max="2306" width="9" style="37"/>
    <col min="2307" max="2307" width="4.5" style="37" bestFit="1" customWidth="1"/>
    <col min="2308" max="2308" width="6.75" style="37" bestFit="1" customWidth="1"/>
    <col min="2309" max="2309" width="0" style="37" hidden="1" customWidth="1"/>
    <col min="2310" max="2310" width="9" style="37"/>
    <col min="2311" max="2311" width="52.33203125" style="37" customWidth="1"/>
    <col min="2312" max="2312" width="11.08203125" style="37" customWidth="1"/>
    <col min="2313" max="2313" width="9.33203125" style="37" customWidth="1"/>
    <col min="2314" max="2314" width="6.5" style="37" customWidth="1"/>
    <col min="2315" max="2315" width="6.25" style="37" customWidth="1"/>
    <col min="2316" max="2316" width="11.83203125" style="37" customWidth="1"/>
    <col min="2317" max="2317" width="9.33203125" style="37" customWidth="1"/>
    <col min="2318" max="2318" width="6.25" style="37" customWidth="1"/>
    <col min="2319" max="2320" width="7.5" style="37" customWidth="1"/>
    <col min="2321" max="2562" width="9" style="37"/>
    <col min="2563" max="2563" width="4.5" style="37" bestFit="1" customWidth="1"/>
    <col min="2564" max="2564" width="6.75" style="37" bestFit="1" customWidth="1"/>
    <col min="2565" max="2565" width="0" style="37" hidden="1" customWidth="1"/>
    <col min="2566" max="2566" width="9" style="37"/>
    <col min="2567" max="2567" width="52.33203125" style="37" customWidth="1"/>
    <col min="2568" max="2568" width="11.08203125" style="37" customWidth="1"/>
    <col min="2569" max="2569" width="9.33203125" style="37" customWidth="1"/>
    <col min="2570" max="2570" width="6.5" style="37" customWidth="1"/>
    <col min="2571" max="2571" width="6.25" style="37" customWidth="1"/>
    <col min="2572" max="2572" width="11.83203125" style="37" customWidth="1"/>
    <col min="2573" max="2573" width="9.33203125" style="37" customWidth="1"/>
    <col min="2574" max="2574" width="6.25" style="37" customWidth="1"/>
    <col min="2575" max="2576" width="7.5" style="37" customWidth="1"/>
    <col min="2577" max="2818" width="9" style="37"/>
    <col min="2819" max="2819" width="4.5" style="37" bestFit="1" customWidth="1"/>
    <col min="2820" max="2820" width="6.75" style="37" bestFit="1" customWidth="1"/>
    <col min="2821" max="2821" width="0" style="37" hidden="1" customWidth="1"/>
    <col min="2822" max="2822" width="9" style="37"/>
    <col min="2823" max="2823" width="52.33203125" style="37" customWidth="1"/>
    <col min="2824" max="2824" width="11.08203125" style="37" customWidth="1"/>
    <col min="2825" max="2825" width="9.33203125" style="37" customWidth="1"/>
    <col min="2826" max="2826" width="6.5" style="37" customWidth="1"/>
    <col min="2827" max="2827" width="6.25" style="37" customWidth="1"/>
    <col min="2828" max="2828" width="11.83203125" style="37" customWidth="1"/>
    <col min="2829" max="2829" width="9.33203125" style="37" customWidth="1"/>
    <col min="2830" max="2830" width="6.25" style="37" customWidth="1"/>
    <col min="2831" max="2832" width="7.5" style="37" customWidth="1"/>
    <col min="2833" max="3074" width="9" style="37"/>
    <col min="3075" max="3075" width="4.5" style="37" bestFit="1" customWidth="1"/>
    <col min="3076" max="3076" width="6.75" style="37" bestFit="1" customWidth="1"/>
    <col min="3077" max="3077" width="0" style="37" hidden="1" customWidth="1"/>
    <col min="3078" max="3078" width="9" style="37"/>
    <col min="3079" max="3079" width="52.33203125" style="37" customWidth="1"/>
    <col min="3080" max="3080" width="11.08203125" style="37" customWidth="1"/>
    <col min="3081" max="3081" width="9.33203125" style="37" customWidth="1"/>
    <col min="3082" max="3082" width="6.5" style="37" customWidth="1"/>
    <col min="3083" max="3083" width="6.25" style="37" customWidth="1"/>
    <col min="3084" max="3084" width="11.83203125" style="37" customWidth="1"/>
    <col min="3085" max="3085" width="9.33203125" style="37" customWidth="1"/>
    <col min="3086" max="3086" width="6.25" style="37" customWidth="1"/>
    <col min="3087" max="3088" width="7.5" style="37" customWidth="1"/>
    <col min="3089" max="3330" width="9" style="37"/>
    <col min="3331" max="3331" width="4.5" style="37" bestFit="1" customWidth="1"/>
    <col min="3332" max="3332" width="6.75" style="37" bestFit="1" customWidth="1"/>
    <col min="3333" max="3333" width="0" style="37" hidden="1" customWidth="1"/>
    <col min="3334" max="3334" width="9" style="37"/>
    <col min="3335" max="3335" width="52.33203125" style="37" customWidth="1"/>
    <col min="3336" max="3336" width="11.08203125" style="37" customWidth="1"/>
    <col min="3337" max="3337" width="9.33203125" style="37" customWidth="1"/>
    <col min="3338" max="3338" width="6.5" style="37" customWidth="1"/>
    <col min="3339" max="3339" width="6.25" style="37" customWidth="1"/>
    <col min="3340" max="3340" width="11.83203125" style="37" customWidth="1"/>
    <col min="3341" max="3341" width="9.33203125" style="37" customWidth="1"/>
    <col min="3342" max="3342" width="6.25" style="37" customWidth="1"/>
    <col min="3343" max="3344" width="7.5" style="37" customWidth="1"/>
    <col min="3345" max="3586" width="9" style="37"/>
    <col min="3587" max="3587" width="4.5" style="37" bestFit="1" customWidth="1"/>
    <col min="3588" max="3588" width="6.75" style="37" bestFit="1" customWidth="1"/>
    <col min="3589" max="3589" width="0" style="37" hidden="1" customWidth="1"/>
    <col min="3590" max="3590" width="9" style="37"/>
    <col min="3591" max="3591" width="52.33203125" style="37" customWidth="1"/>
    <col min="3592" max="3592" width="11.08203125" style="37" customWidth="1"/>
    <col min="3593" max="3593" width="9.33203125" style="37" customWidth="1"/>
    <col min="3594" max="3594" width="6.5" style="37" customWidth="1"/>
    <col min="3595" max="3595" width="6.25" style="37" customWidth="1"/>
    <col min="3596" max="3596" width="11.83203125" style="37" customWidth="1"/>
    <col min="3597" max="3597" width="9.33203125" style="37" customWidth="1"/>
    <col min="3598" max="3598" width="6.25" style="37" customWidth="1"/>
    <col min="3599" max="3600" width="7.5" style="37" customWidth="1"/>
    <col min="3601" max="3842" width="9" style="37"/>
    <col min="3843" max="3843" width="4.5" style="37" bestFit="1" customWidth="1"/>
    <col min="3844" max="3844" width="6.75" style="37" bestFit="1" customWidth="1"/>
    <col min="3845" max="3845" width="0" style="37" hidden="1" customWidth="1"/>
    <col min="3846" max="3846" width="9" style="37"/>
    <col min="3847" max="3847" width="52.33203125" style="37" customWidth="1"/>
    <col min="3848" max="3848" width="11.08203125" style="37" customWidth="1"/>
    <col min="3849" max="3849" width="9.33203125" style="37" customWidth="1"/>
    <col min="3850" max="3850" width="6.5" style="37" customWidth="1"/>
    <col min="3851" max="3851" width="6.25" style="37" customWidth="1"/>
    <col min="3852" max="3852" width="11.83203125" style="37" customWidth="1"/>
    <col min="3853" max="3853" width="9.33203125" style="37" customWidth="1"/>
    <col min="3854" max="3854" width="6.25" style="37" customWidth="1"/>
    <col min="3855" max="3856" width="7.5" style="37" customWidth="1"/>
    <col min="3857" max="4098" width="9" style="37"/>
    <col min="4099" max="4099" width="4.5" style="37" bestFit="1" customWidth="1"/>
    <col min="4100" max="4100" width="6.75" style="37" bestFit="1" customWidth="1"/>
    <col min="4101" max="4101" width="0" style="37" hidden="1" customWidth="1"/>
    <col min="4102" max="4102" width="9" style="37"/>
    <col min="4103" max="4103" width="52.33203125" style="37" customWidth="1"/>
    <col min="4104" max="4104" width="11.08203125" style="37" customWidth="1"/>
    <col min="4105" max="4105" width="9.33203125" style="37" customWidth="1"/>
    <col min="4106" max="4106" width="6.5" style="37" customWidth="1"/>
    <col min="4107" max="4107" width="6.25" style="37" customWidth="1"/>
    <col min="4108" max="4108" width="11.83203125" style="37" customWidth="1"/>
    <col min="4109" max="4109" width="9.33203125" style="37" customWidth="1"/>
    <col min="4110" max="4110" width="6.25" style="37" customWidth="1"/>
    <col min="4111" max="4112" width="7.5" style="37" customWidth="1"/>
    <col min="4113" max="4354" width="9" style="37"/>
    <col min="4355" max="4355" width="4.5" style="37" bestFit="1" customWidth="1"/>
    <col min="4356" max="4356" width="6.75" style="37" bestFit="1" customWidth="1"/>
    <col min="4357" max="4357" width="0" style="37" hidden="1" customWidth="1"/>
    <col min="4358" max="4358" width="9" style="37"/>
    <col min="4359" max="4359" width="52.33203125" style="37" customWidth="1"/>
    <col min="4360" max="4360" width="11.08203125" style="37" customWidth="1"/>
    <col min="4361" max="4361" width="9.33203125" style="37" customWidth="1"/>
    <col min="4362" max="4362" width="6.5" style="37" customWidth="1"/>
    <col min="4363" max="4363" width="6.25" style="37" customWidth="1"/>
    <col min="4364" max="4364" width="11.83203125" style="37" customWidth="1"/>
    <col min="4365" max="4365" width="9.33203125" style="37" customWidth="1"/>
    <col min="4366" max="4366" width="6.25" style="37" customWidth="1"/>
    <col min="4367" max="4368" width="7.5" style="37" customWidth="1"/>
    <col min="4369" max="4610" width="9" style="37"/>
    <col min="4611" max="4611" width="4.5" style="37" bestFit="1" customWidth="1"/>
    <col min="4612" max="4612" width="6.75" style="37" bestFit="1" customWidth="1"/>
    <col min="4613" max="4613" width="0" style="37" hidden="1" customWidth="1"/>
    <col min="4614" max="4614" width="9" style="37"/>
    <col min="4615" max="4615" width="52.33203125" style="37" customWidth="1"/>
    <col min="4616" max="4616" width="11.08203125" style="37" customWidth="1"/>
    <col min="4617" max="4617" width="9.33203125" style="37" customWidth="1"/>
    <col min="4618" max="4618" width="6.5" style="37" customWidth="1"/>
    <col min="4619" max="4619" width="6.25" style="37" customWidth="1"/>
    <col min="4620" max="4620" width="11.83203125" style="37" customWidth="1"/>
    <col min="4621" max="4621" width="9.33203125" style="37" customWidth="1"/>
    <col min="4622" max="4622" width="6.25" style="37" customWidth="1"/>
    <col min="4623" max="4624" width="7.5" style="37" customWidth="1"/>
    <col min="4625" max="4866" width="9" style="37"/>
    <col min="4867" max="4867" width="4.5" style="37" bestFit="1" customWidth="1"/>
    <col min="4868" max="4868" width="6.75" style="37" bestFit="1" customWidth="1"/>
    <col min="4869" max="4869" width="0" style="37" hidden="1" customWidth="1"/>
    <col min="4870" max="4870" width="9" style="37"/>
    <col min="4871" max="4871" width="52.33203125" style="37" customWidth="1"/>
    <col min="4872" max="4872" width="11.08203125" style="37" customWidth="1"/>
    <col min="4873" max="4873" width="9.33203125" style="37" customWidth="1"/>
    <col min="4874" max="4874" width="6.5" style="37" customWidth="1"/>
    <col min="4875" max="4875" width="6.25" style="37" customWidth="1"/>
    <col min="4876" max="4876" width="11.83203125" style="37" customWidth="1"/>
    <col min="4877" max="4877" width="9.33203125" style="37" customWidth="1"/>
    <col min="4878" max="4878" width="6.25" style="37" customWidth="1"/>
    <col min="4879" max="4880" width="7.5" style="37" customWidth="1"/>
    <col min="4881" max="5122" width="9" style="37"/>
    <col min="5123" max="5123" width="4.5" style="37" bestFit="1" customWidth="1"/>
    <col min="5124" max="5124" width="6.75" style="37" bestFit="1" customWidth="1"/>
    <col min="5125" max="5125" width="0" style="37" hidden="1" customWidth="1"/>
    <col min="5126" max="5126" width="9" style="37"/>
    <col min="5127" max="5127" width="52.33203125" style="37" customWidth="1"/>
    <col min="5128" max="5128" width="11.08203125" style="37" customWidth="1"/>
    <col min="5129" max="5129" width="9.33203125" style="37" customWidth="1"/>
    <col min="5130" max="5130" width="6.5" style="37" customWidth="1"/>
    <col min="5131" max="5131" width="6.25" style="37" customWidth="1"/>
    <col min="5132" max="5132" width="11.83203125" style="37" customWidth="1"/>
    <col min="5133" max="5133" width="9.33203125" style="37" customWidth="1"/>
    <col min="5134" max="5134" width="6.25" style="37" customWidth="1"/>
    <col min="5135" max="5136" width="7.5" style="37" customWidth="1"/>
    <col min="5137" max="5378" width="9" style="37"/>
    <col min="5379" max="5379" width="4.5" style="37" bestFit="1" customWidth="1"/>
    <col min="5380" max="5380" width="6.75" style="37" bestFit="1" customWidth="1"/>
    <col min="5381" max="5381" width="0" style="37" hidden="1" customWidth="1"/>
    <col min="5382" max="5382" width="9" style="37"/>
    <col min="5383" max="5383" width="52.33203125" style="37" customWidth="1"/>
    <col min="5384" max="5384" width="11.08203125" style="37" customWidth="1"/>
    <col min="5385" max="5385" width="9.33203125" style="37" customWidth="1"/>
    <col min="5386" max="5386" width="6.5" style="37" customWidth="1"/>
    <col min="5387" max="5387" width="6.25" style="37" customWidth="1"/>
    <col min="5388" max="5388" width="11.83203125" style="37" customWidth="1"/>
    <col min="5389" max="5389" width="9.33203125" style="37" customWidth="1"/>
    <col min="5390" max="5390" width="6.25" style="37" customWidth="1"/>
    <col min="5391" max="5392" width="7.5" style="37" customWidth="1"/>
    <col min="5393" max="5634" width="9" style="37"/>
    <col min="5635" max="5635" width="4.5" style="37" bestFit="1" customWidth="1"/>
    <col min="5636" max="5636" width="6.75" style="37" bestFit="1" customWidth="1"/>
    <col min="5637" max="5637" width="0" style="37" hidden="1" customWidth="1"/>
    <col min="5638" max="5638" width="9" style="37"/>
    <col min="5639" max="5639" width="52.33203125" style="37" customWidth="1"/>
    <col min="5640" max="5640" width="11.08203125" style="37" customWidth="1"/>
    <col min="5641" max="5641" width="9.33203125" style="37" customWidth="1"/>
    <col min="5642" max="5642" width="6.5" style="37" customWidth="1"/>
    <col min="5643" max="5643" width="6.25" style="37" customWidth="1"/>
    <col min="5644" max="5644" width="11.83203125" style="37" customWidth="1"/>
    <col min="5645" max="5645" width="9.33203125" style="37" customWidth="1"/>
    <col min="5646" max="5646" width="6.25" style="37" customWidth="1"/>
    <col min="5647" max="5648" width="7.5" style="37" customWidth="1"/>
    <col min="5649" max="5890" width="9" style="37"/>
    <col min="5891" max="5891" width="4.5" style="37" bestFit="1" customWidth="1"/>
    <col min="5892" max="5892" width="6.75" style="37" bestFit="1" customWidth="1"/>
    <col min="5893" max="5893" width="0" style="37" hidden="1" customWidth="1"/>
    <col min="5894" max="5894" width="9" style="37"/>
    <col min="5895" max="5895" width="52.33203125" style="37" customWidth="1"/>
    <col min="5896" max="5896" width="11.08203125" style="37" customWidth="1"/>
    <col min="5897" max="5897" width="9.33203125" style="37" customWidth="1"/>
    <col min="5898" max="5898" width="6.5" style="37" customWidth="1"/>
    <col min="5899" max="5899" width="6.25" style="37" customWidth="1"/>
    <col min="5900" max="5900" width="11.83203125" style="37" customWidth="1"/>
    <col min="5901" max="5901" width="9.33203125" style="37" customWidth="1"/>
    <col min="5902" max="5902" width="6.25" style="37" customWidth="1"/>
    <col min="5903" max="5904" width="7.5" style="37" customWidth="1"/>
    <col min="5905" max="6146" width="9" style="37"/>
    <col min="6147" max="6147" width="4.5" style="37" bestFit="1" customWidth="1"/>
    <col min="6148" max="6148" width="6.75" style="37" bestFit="1" customWidth="1"/>
    <col min="6149" max="6149" width="0" style="37" hidden="1" customWidth="1"/>
    <col min="6150" max="6150" width="9" style="37"/>
    <col min="6151" max="6151" width="52.33203125" style="37" customWidth="1"/>
    <col min="6152" max="6152" width="11.08203125" style="37" customWidth="1"/>
    <col min="6153" max="6153" width="9.33203125" style="37" customWidth="1"/>
    <col min="6154" max="6154" width="6.5" style="37" customWidth="1"/>
    <col min="6155" max="6155" width="6.25" style="37" customWidth="1"/>
    <col min="6156" max="6156" width="11.83203125" style="37" customWidth="1"/>
    <col min="6157" max="6157" width="9.33203125" style="37" customWidth="1"/>
    <col min="6158" max="6158" width="6.25" style="37" customWidth="1"/>
    <col min="6159" max="6160" width="7.5" style="37" customWidth="1"/>
    <col min="6161" max="6402" width="9" style="37"/>
    <col min="6403" max="6403" width="4.5" style="37" bestFit="1" customWidth="1"/>
    <col min="6404" max="6404" width="6.75" style="37" bestFit="1" customWidth="1"/>
    <col min="6405" max="6405" width="0" style="37" hidden="1" customWidth="1"/>
    <col min="6406" max="6406" width="9" style="37"/>
    <col min="6407" max="6407" width="52.33203125" style="37" customWidth="1"/>
    <col min="6408" max="6408" width="11.08203125" style="37" customWidth="1"/>
    <col min="6409" max="6409" width="9.33203125" style="37" customWidth="1"/>
    <col min="6410" max="6410" width="6.5" style="37" customWidth="1"/>
    <col min="6411" max="6411" width="6.25" style="37" customWidth="1"/>
    <col min="6412" max="6412" width="11.83203125" style="37" customWidth="1"/>
    <col min="6413" max="6413" width="9.33203125" style="37" customWidth="1"/>
    <col min="6414" max="6414" width="6.25" style="37" customWidth="1"/>
    <col min="6415" max="6416" width="7.5" style="37" customWidth="1"/>
    <col min="6417" max="6658" width="9" style="37"/>
    <col min="6659" max="6659" width="4.5" style="37" bestFit="1" customWidth="1"/>
    <col min="6660" max="6660" width="6.75" style="37" bestFit="1" customWidth="1"/>
    <col min="6661" max="6661" width="0" style="37" hidden="1" customWidth="1"/>
    <col min="6662" max="6662" width="9" style="37"/>
    <col min="6663" max="6663" width="52.33203125" style="37" customWidth="1"/>
    <col min="6664" max="6664" width="11.08203125" style="37" customWidth="1"/>
    <col min="6665" max="6665" width="9.33203125" style="37" customWidth="1"/>
    <col min="6666" max="6666" width="6.5" style="37" customWidth="1"/>
    <col min="6667" max="6667" width="6.25" style="37" customWidth="1"/>
    <col min="6668" max="6668" width="11.83203125" style="37" customWidth="1"/>
    <col min="6669" max="6669" width="9.33203125" style="37" customWidth="1"/>
    <col min="6670" max="6670" width="6.25" style="37" customWidth="1"/>
    <col min="6671" max="6672" width="7.5" style="37" customWidth="1"/>
    <col min="6673" max="6914" width="9" style="37"/>
    <col min="6915" max="6915" width="4.5" style="37" bestFit="1" customWidth="1"/>
    <col min="6916" max="6916" width="6.75" style="37" bestFit="1" customWidth="1"/>
    <col min="6917" max="6917" width="0" style="37" hidden="1" customWidth="1"/>
    <col min="6918" max="6918" width="9" style="37"/>
    <col min="6919" max="6919" width="52.33203125" style="37" customWidth="1"/>
    <col min="6920" max="6920" width="11.08203125" style="37" customWidth="1"/>
    <col min="6921" max="6921" width="9.33203125" style="37" customWidth="1"/>
    <col min="6922" max="6922" width="6.5" style="37" customWidth="1"/>
    <col min="6923" max="6923" width="6.25" style="37" customWidth="1"/>
    <col min="6924" max="6924" width="11.83203125" style="37" customWidth="1"/>
    <col min="6925" max="6925" width="9.33203125" style="37" customWidth="1"/>
    <col min="6926" max="6926" width="6.25" style="37" customWidth="1"/>
    <col min="6927" max="6928" width="7.5" style="37" customWidth="1"/>
    <col min="6929" max="7170" width="9" style="37"/>
    <col min="7171" max="7171" width="4.5" style="37" bestFit="1" customWidth="1"/>
    <col min="7172" max="7172" width="6.75" style="37" bestFit="1" customWidth="1"/>
    <col min="7173" max="7173" width="0" style="37" hidden="1" customWidth="1"/>
    <col min="7174" max="7174" width="9" style="37"/>
    <col min="7175" max="7175" width="52.33203125" style="37" customWidth="1"/>
    <col min="7176" max="7176" width="11.08203125" style="37" customWidth="1"/>
    <col min="7177" max="7177" width="9.33203125" style="37" customWidth="1"/>
    <col min="7178" max="7178" width="6.5" style="37" customWidth="1"/>
    <col min="7179" max="7179" width="6.25" style="37" customWidth="1"/>
    <col min="7180" max="7180" width="11.83203125" style="37" customWidth="1"/>
    <col min="7181" max="7181" width="9.33203125" style="37" customWidth="1"/>
    <col min="7182" max="7182" width="6.25" style="37" customWidth="1"/>
    <col min="7183" max="7184" width="7.5" style="37" customWidth="1"/>
    <col min="7185" max="7426" width="9" style="37"/>
    <col min="7427" max="7427" width="4.5" style="37" bestFit="1" customWidth="1"/>
    <col min="7428" max="7428" width="6.75" style="37" bestFit="1" customWidth="1"/>
    <col min="7429" max="7429" width="0" style="37" hidden="1" customWidth="1"/>
    <col min="7430" max="7430" width="9" style="37"/>
    <col min="7431" max="7431" width="52.33203125" style="37" customWidth="1"/>
    <col min="7432" max="7432" width="11.08203125" style="37" customWidth="1"/>
    <col min="7433" max="7433" width="9.33203125" style="37" customWidth="1"/>
    <col min="7434" max="7434" width="6.5" style="37" customWidth="1"/>
    <col min="7435" max="7435" width="6.25" style="37" customWidth="1"/>
    <col min="7436" max="7436" width="11.83203125" style="37" customWidth="1"/>
    <col min="7437" max="7437" width="9.33203125" style="37" customWidth="1"/>
    <col min="7438" max="7438" width="6.25" style="37" customWidth="1"/>
    <col min="7439" max="7440" width="7.5" style="37" customWidth="1"/>
    <col min="7441" max="7682" width="9" style="37"/>
    <col min="7683" max="7683" width="4.5" style="37" bestFit="1" customWidth="1"/>
    <col min="7684" max="7684" width="6.75" style="37" bestFit="1" customWidth="1"/>
    <col min="7685" max="7685" width="0" style="37" hidden="1" customWidth="1"/>
    <col min="7686" max="7686" width="9" style="37"/>
    <col min="7687" max="7687" width="52.33203125" style="37" customWidth="1"/>
    <col min="7688" max="7688" width="11.08203125" style="37" customWidth="1"/>
    <col min="7689" max="7689" width="9.33203125" style="37" customWidth="1"/>
    <col min="7690" max="7690" width="6.5" style="37" customWidth="1"/>
    <col min="7691" max="7691" width="6.25" style="37" customWidth="1"/>
    <col min="7692" max="7692" width="11.83203125" style="37" customWidth="1"/>
    <col min="7693" max="7693" width="9.33203125" style="37" customWidth="1"/>
    <col min="7694" max="7694" width="6.25" style="37" customWidth="1"/>
    <col min="7695" max="7696" width="7.5" style="37" customWidth="1"/>
    <col min="7697" max="7938" width="9" style="37"/>
    <col min="7939" max="7939" width="4.5" style="37" bestFit="1" customWidth="1"/>
    <col min="7940" max="7940" width="6.75" style="37" bestFit="1" customWidth="1"/>
    <col min="7941" max="7941" width="0" style="37" hidden="1" customWidth="1"/>
    <col min="7942" max="7942" width="9" style="37"/>
    <col min="7943" max="7943" width="52.33203125" style="37" customWidth="1"/>
    <col min="7944" max="7944" width="11.08203125" style="37" customWidth="1"/>
    <col min="7945" max="7945" width="9.33203125" style="37" customWidth="1"/>
    <col min="7946" max="7946" width="6.5" style="37" customWidth="1"/>
    <col min="7947" max="7947" width="6.25" style="37" customWidth="1"/>
    <col min="7948" max="7948" width="11.83203125" style="37" customWidth="1"/>
    <col min="7949" max="7949" width="9.33203125" style="37" customWidth="1"/>
    <col min="7950" max="7950" width="6.25" style="37" customWidth="1"/>
    <col min="7951" max="7952" width="7.5" style="37" customWidth="1"/>
    <col min="7953" max="8194" width="9" style="37"/>
    <col min="8195" max="8195" width="4.5" style="37" bestFit="1" customWidth="1"/>
    <col min="8196" max="8196" width="6.75" style="37" bestFit="1" customWidth="1"/>
    <col min="8197" max="8197" width="0" style="37" hidden="1" customWidth="1"/>
    <col min="8198" max="8198" width="9" style="37"/>
    <col min="8199" max="8199" width="52.33203125" style="37" customWidth="1"/>
    <col min="8200" max="8200" width="11.08203125" style="37" customWidth="1"/>
    <col min="8201" max="8201" width="9.33203125" style="37" customWidth="1"/>
    <col min="8202" max="8202" width="6.5" style="37" customWidth="1"/>
    <col min="8203" max="8203" width="6.25" style="37" customWidth="1"/>
    <col min="8204" max="8204" width="11.83203125" style="37" customWidth="1"/>
    <col min="8205" max="8205" width="9.33203125" style="37" customWidth="1"/>
    <col min="8206" max="8206" width="6.25" style="37" customWidth="1"/>
    <col min="8207" max="8208" width="7.5" style="37" customWidth="1"/>
    <col min="8209" max="8450" width="9" style="37"/>
    <col min="8451" max="8451" width="4.5" style="37" bestFit="1" customWidth="1"/>
    <col min="8452" max="8452" width="6.75" style="37" bestFit="1" customWidth="1"/>
    <col min="8453" max="8453" width="0" style="37" hidden="1" customWidth="1"/>
    <col min="8454" max="8454" width="9" style="37"/>
    <col min="8455" max="8455" width="52.33203125" style="37" customWidth="1"/>
    <col min="8456" max="8456" width="11.08203125" style="37" customWidth="1"/>
    <col min="8457" max="8457" width="9.33203125" style="37" customWidth="1"/>
    <col min="8458" max="8458" width="6.5" style="37" customWidth="1"/>
    <col min="8459" max="8459" width="6.25" style="37" customWidth="1"/>
    <col min="8460" max="8460" width="11.83203125" style="37" customWidth="1"/>
    <col min="8461" max="8461" width="9.33203125" style="37" customWidth="1"/>
    <col min="8462" max="8462" width="6.25" style="37" customWidth="1"/>
    <col min="8463" max="8464" width="7.5" style="37" customWidth="1"/>
    <col min="8465" max="8706" width="9" style="37"/>
    <col min="8707" max="8707" width="4.5" style="37" bestFit="1" customWidth="1"/>
    <col min="8708" max="8708" width="6.75" style="37" bestFit="1" customWidth="1"/>
    <col min="8709" max="8709" width="0" style="37" hidden="1" customWidth="1"/>
    <col min="8710" max="8710" width="9" style="37"/>
    <col min="8711" max="8711" width="52.33203125" style="37" customWidth="1"/>
    <col min="8712" max="8712" width="11.08203125" style="37" customWidth="1"/>
    <col min="8713" max="8713" width="9.33203125" style="37" customWidth="1"/>
    <col min="8714" max="8714" width="6.5" style="37" customWidth="1"/>
    <col min="8715" max="8715" width="6.25" style="37" customWidth="1"/>
    <col min="8716" max="8716" width="11.83203125" style="37" customWidth="1"/>
    <col min="8717" max="8717" width="9.33203125" style="37" customWidth="1"/>
    <col min="8718" max="8718" width="6.25" style="37" customWidth="1"/>
    <col min="8719" max="8720" width="7.5" style="37" customWidth="1"/>
    <col min="8721" max="8962" width="9" style="37"/>
    <col min="8963" max="8963" width="4.5" style="37" bestFit="1" customWidth="1"/>
    <col min="8964" max="8964" width="6.75" style="37" bestFit="1" customWidth="1"/>
    <col min="8965" max="8965" width="0" style="37" hidden="1" customWidth="1"/>
    <col min="8966" max="8966" width="9" style="37"/>
    <col min="8967" max="8967" width="52.33203125" style="37" customWidth="1"/>
    <col min="8968" max="8968" width="11.08203125" style="37" customWidth="1"/>
    <col min="8969" max="8969" width="9.33203125" style="37" customWidth="1"/>
    <col min="8970" max="8970" width="6.5" style="37" customWidth="1"/>
    <col min="8971" max="8971" width="6.25" style="37" customWidth="1"/>
    <col min="8972" max="8972" width="11.83203125" style="37" customWidth="1"/>
    <col min="8973" max="8973" width="9.33203125" style="37" customWidth="1"/>
    <col min="8974" max="8974" width="6.25" style="37" customWidth="1"/>
    <col min="8975" max="8976" width="7.5" style="37" customWidth="1"/>
    <col min="8977" max="9218" width="9" style="37"/>
    <col min="9219" max="9219" width="4.5" style="37" bestFit="1" customWidth="1"/>
    <col min="9220" max="9220" width="6.75" style="37" bestFit="1" customWidth="1"/>
    <col min="9221" max="9221" width="0" style="37" hidden="1" customWidth="1"/>
    <col min="9222" max="9222" width="9" style="37"/>
    <col min="9223" max="9223" width="52.33203125" style="37" customWidth="1"/>
    <col min="9224" max="9224" width="11.08203125" style="37" customWidth="1"/>
    <col min="9225" max="9225" width="9.33203125" style="37" customWidth="1"/>
    <col min="9226" max="9226" width="6.5" style="37" customWidth="1"/>
    <col min="9227" max="9227" width="6.25" style="37" customWidth="1"/>
    <col min="9228" max="9228" width="11.83203125" style="37" customWidth="1"/>
    <col min="9229" max="9229" width="9.33203125" style="37" customWidth="1"/>
    <col min="9230" max="9230" width="6.25" style="37" customWidth="1"/>
    <col min="9231" max="9232" width="7.5" style="37" customWidth="1"/>
    <col min="9233" max="9474" width="9" style="37"/>
    <col min="9475" max="9475" width="4.5" style="37" bestFit="1" customWidth="1"/>
    <col min="9476" max="9476" width="6.75" style="37" bestFit="1" customWidth="1"/>
    <col min="9477" max="9477" width="0" style="37" hidden="1" customWidth="1"/>
    <col min="9478" max="9478" width="9" style="37"/>
    <col min="9479" max="9479" width="52.33203125" style="37" customWidth="1"/>
    <col min="9480" max="9480" width="11.08203125" style="37" customWidth="1"/>
    <col min="9481" max="9481" width="9.33203125" style="37" customWidth="1"/>
    <col min="9482" max="9482" width="6.5" style="37" customWidth="1"/>
    <col min="9483" max="9483" width="6.25" style="37" customWidth="1"/>
    <col min="9484" max="9484" width="11.83203125" style="37" customWidth="1"/>
    <col min="9485" max="9485" width="9.33203125" style="37" customWidth="1"/>
    <col min="9486" max="9486" width="6.25" style="37" customWidth="1"/>
    <col min="9487" max="9488" width="7.5" style="37" customWidth="1"/>
    <col min="9489" max="9730" width="9" style="37"/>
    <col min="9731" max="9731" width="4.5" style="37" bestFit="1" customWidth="1"/>
    <col min="9732" max="9732" width="6.75" style="37" bestFit="1" customWidth="1"/>
    <col min="9733" max="9733" width="0" style="37" hidden="1" customWidth="1"/>
    <col min="9734" max="9734" width="9" style="37"/>
    <col min="9735" max="9735" width="52.33203125" style="37" customWidth="1"/>
    <col min="9736" max="9736" width="11.08203125" style="37" customWidth="1"/>
    <col min="9737" max="9737" width="9.33203125" style="37" customWidth="1"/>
    <col min="9738" max="9738" width="6.5" style="37" customWidth="1"/>
    <col min="9739" max="9739" width="6.25" style="37" customWidth="1"/>
    <col min="9740" max="9740" width="11.83203125" style="37" customWidth="1"/>
    <col min="9741" max="9741" width="9.33203125" style="37" customWidth="1"/>
    <col min="9742" max="9742" width="6.25" style="37" customWidth="1"/>
    <col min="9743" max="9744" width="7.5" style="37" customWidth="1"/>
    <col min="9745" max="9986" width="9" style="37"/>
    <col min="9987" max="9987" width="4.5" style="37" bestFit="1" customWidth="1"/>
    <col min="9988" max="9988" width="6.75" style="37" bestFit="1" customWidth="1"/>
    <col min="9989" max="9989" width="0" style="37" hidden="1" customWidth="1"/>
    <col min="9990" max="9990" width="9" style="37"/>
    <col min="9991" max="9991" width="52.33203125" style="37" customWidth="1"/>
    <col min="9992" max="9992" width="11.08203125" style="37" customWidth="1"/>
    <col min="9993" max="9993" width="9.33203125" style="37" customWidth="1"/>
    <col min="9994" max="9994" width="6.5" style="37" customWidth="1"/>
    <col min="9995" max="9995" width="6.25" style="37" customWidth="1"/>
    <col min="9996" max="9996" width="11.83203125" style="37" customWidth="1"/>
    <col min="9997" max="9997" width="9.33203125" style="37" customWidth="1"/>
    <col min="9998" max="9998" width="6.25" style="37" customWidth="1"/>
    <col min="9999" max="10000" width="7.5" style="37" customWidth="1"/>
    <col min="10001" max="10242" width="9" style="37"/>
    <col min="10243" max="10243" width="4.5" style="37" bestFit="1" customWidth="1"/>
    <col min="10244" max="10244" width="6.75" style="37" bestFit="1" customWidth="1"/>
    <col min="10245" max="10245" width="0" style="37" hidden="1" customWidth="1"/>
    <col min="10246" max="10246" width="9" style="37"/>
    <col min="10247" max="10247" width="52.33203125" style="37" customWidth="1"/>
    <col min="10248" max="10248" width="11.08203125" style="37" customWidth="1"/>
    <col min="10249" max="10249" width="9.33203125" style="37" customWidth="1"/>
    <col min="10250" max="10250" width="6.5" style="37" customWidth="1"/>
    <col min="10251" max="10251" width="6.25" style="37" customWidth="1"/>
    <col min="10252" max="10252" width="11.83203125" style="37" customWidth="1"/>
    <col min="10253" max="10253" width="9.33203125" style="37" customWidth="1"/>
    <col min="10254" max="10254" width="6.25" style="37" customWidth="1"/>
    <col min="10255" max="10256" width="7.5" style="37" customWidth="1"/>
    <col min="10257" max="10498" width="9" style="37"/>
    <col min="10499" max="10499" width="4.5" style="37" bestFit="1" customWidth="1"/>
    <col min="10500" max="10500" width="6.75" style="37" bestFit="1" customWidth="1"/>
    <col min="10501" max="10501" width="0" style="37" hidden="1" customWidth="1"/>
    <col min="10502" max="10502" width="9" style="37"/>
    <col min="10503" max="10503" width="52.33203125" style="37" customWidth="1"/>
    <col min="10504" max="10504" width="11.08203125" style="37" customWidth="1"/>
    <col min="10505" max="10505" width="9.33203125" style="37" customWidth="1"/>
    <col min="10506" max="10506" width="6.5" style="37" customWidth="1"/>
    <col min="10507" max="10507" width="6.25" style="37" customWidth="1"/>
    <col min="10508" max="10508" width="11.83203125" style="37" customWidth="1"/>
    <col min="10509" max="10509" width="9.33203125" style="37" customWidth="1"/>
    <col min="10510" max="10510" width="6.25" style="37" customWidth="1"/>
    <col min="10511" max="10512" width="7.5" style="37" customWidth="1"/>
    <col min="10513" max="10754" width="9" style="37"/>
    <col min="10755" max="10755" width="4.5" style="37" bestFit="1" customWidth="1"/>
    <col min="10756" max="10756" width="6.75" style="37" bestFit="1" customWidth="1"/>
    <col min="10757" max="10757" width="0" style="37" hidden="1" customWidth="1"/>
    <col min="10758" max="10758" width="9" style="37"/>
    <col min="10759" max="10759" width="52.33203125" style="37" customWidth="1"/>
    <col min="10760" max="10760" width="11.08203125" style="37" customWidth="1"/>
    <col min="10761" max="10761" width="9.33203125" style="37" customWidth="1"/>
    <col min="10762" max="10762" width="6.5" style="37" customWidth="1"/>
    <col min="10763" max="10763" width="6.25" style="37" customWidth="1"/>
    <col min="10764" max="10764" width="11.83203125" style="37" customWidth="1"/>
    <col min="10765" max="10765" width="9.33203125" style="37" customWidth="1"/>
    <col min="10766" max="10766" width="6.25" style="37" customWidth="1"/>
    <col min="10767" max="10768" width="7.5" style="37" customWidth="1"/>
    <col min="10769" max="11010" width="9" style="37"/>
    <col min="11011" max="11011" width="4.5" style="37" bestFit="1" customWidth="1"/>
    <col min="11012" max="11012" width="6.75" style="37" bestFit="1" customWidth="1"/>
    <col min="11013" max="11013" width="0" style="37" hidden="1" customWidth="1"/>
    <col min="11014" max="11014" width="9" style="37"/>
    <col min="11015" max="11015" width="52.33203125" style="37" customWidth="1"/>
    <col min="11016" max="11016" width="11.08203125" style="37" customWidth="1"/>
    <col min="11017" max="11017" width="9.33203125" style="37" customWidth="1"/>
    <col min="11018" max="11018" width="6.5" style="37" customWidth="1"/>
    <col min="11019" max="11019" width="6.25" style="37" customWidth="1"/>
    <col min="11020" max="11020" width="11.83203125" style="37" customWidth="1"/>
    <col min="11021" max="11021" width="9.33203125" style="37" customWidth="1"/>
    <col min="11022" max="11022" width="6.25" style="37" customWidth="1"/>
    <col min="11023" max="11024" width="7.5" style="37" customWidth="1"/>
    <col min="11025" max="11266" width="9" style="37"/>
    <col min="11267" max="11267" width="4.5" style="37" bestFit="1" customWidth="1"/>
    <col min="11268" max="11268" width="6.75" style="37" bestFit="1" customWidth="1"/>
    <col min="11269" max="11269" width="0" style="37" hidden="1" customWidth="1"/>
    <col min="11270" max="11270" width="9" style="37"/>
    <col min="11271" max="11271" width="52.33203125" style="37" customWidth="1"/>
    <col min="11272" max="11272" width="11.08203125" style="37" customWidth="1"/>
    <col min="11273" max="11273" width="9.33203125" style="37" customWidth="1"/>
    <col min="11274" max="11274" width="6.5" style="37" customWidth="1"/>
    <col min="11275" max="11275" width="6.25" style="37" customWidth="1"/>
    <col min="11276" max="11276" width="11.83203125" style="37" customWidth="1"/>
    <col min="11277" max="11277" width="9.33203125" style="37" customWidth="1"/>
    <col min="11278" max="11278" width="6.25" style="37" customWidth="1"/>
    <col min="11279" max="11280" width="7.5" style="37" customWidth="1"/>
    <col min="11281" max="11522" width="9" style="37"/>
    <col min="11523" max="11523" width="4.5" style="37" bestFit="1" customWidth="1"/>
    <col min="11524" max="11524" width="6.75" style="37" bestFit="1" customWidth="1"/>
    <col min="11525" max="11525" width="0" style="37" hidden="1" customWidth="1"/>
    <col min="11526" max="11526" width="9" style="37"/>
    <col min="11527" max="11527" width="52.33203125" style="37" customWidth="1"/>
    <col min="11528" max="11528" width="11.08203125" style="37" customWidth="1"/>
    <col min="11529" max="11529" width="9.33203125" style="37" customWidth="1"/>
    <col min="11530" max="11530" width="6.5" style="37" customWidth="1"/>
    <col min="11531" max="11531" width="6.25" style="37" customWidth="1"/>
    <col min="11532" max="11532" width="11.83203125" style="37" customWidth="1"/>
    <col min="11533" max="11533" width="9.33203125" style="37" customWidth="1"/>
    <col min="11534" max="11534" width="6.25" style="37" customWidth="1"/>
    <col min="11535" max="11536" width="7.5" style="37" customWidth="1"/>
    <col min="11537" max="11778" width="9" style="37"/>
    <col min="11779" max="11779" width="4.5" style="37" bestFit="1" customWidth="1"/>
    <col min="11780" max="11780" width="6.75" style="37" bestFit="1" customWidth="1"/>
    <col min="11781" max="11781" width="0" style="37" hidden="1" customWidth="1"/>
    <col min="11782" max="11782" width="9" style="37"/>
    <col min="11783" max="11783" width="52.33203125" style="37" customWidth="1"/>
    <col min="11784" max="11784" width="11.08203125" style="37" customWidth="1"/>
    <col min="11785" max="11785" width="9.33203125" style="37" customWidth="1"/>
    <col min="11786" max="11786" width="6.5" style="37" customWidth="1"/>
    <col min="11787" max="11787" width="6.25" style="37" customWidth="1"/>
    <col min="11788" max="11788" width="11.83203125" style="37" customWidth="1"/>
    <col min="11789" max="11789" width="9.33203125" style="37" customWidth="1"/>
    <col min="11790" max="11790" width="6.25" style="37" customWidth="1"/>
    <col min="11791" max="11792" width="7.5" style="37" customWidth="1"/>
    <col min="11793" max="12034" width="9" style="37"/>
    <col min="12035" max="12035" width="4.5" style="37" bestFit="1" customWidth="1"/>
    <col min="12036" max="12036" width="6.75" style="37" bestFit="1" customWidth="1"/>
    <col min="12037" max="12037" width="0" style="37" hidden="1" customWidth="1"/>
    <col min="12038" max="12038" width="9" style="37"/>
    <col min="12039" max="12039" width="52.33203125" style="37" customWidth="1"/>
    <col min="12040" max="12040" width="11.08203125" style="37" customWidth="1"/>
    <col min="12041" max="12041" width="9.33203125" style="37" customWidth="1"/>
    <col min="12042" max="12042" width="6.5" style="37" customWidth="1"/>
    <col min="12043" max="12043" width="6.25" style="37" customWidth="1"/>
    <col min="12044" max="12044" width="11.83203125" style="37" customWidth="1"/>
    <col min="12045" max="12045" width="9.33203125" style="37" customWidth="1"/>
    <col min="12046" max="12046" width="6.25" style="37" customWidth="1"/>
    <col min="12047" max="12048" width="7.5" style="37" customWidth="1"/>
    <col min="12049" max="12290" width="9" style="37"/>
    <col min="12291" max="12291" width="4.5" style="37" bestFit="1" customWidth="1"/>
    <col min="12292" max="12292" width="6.75" style="37" bestFit="1" customWidth="1"/>
    <col min="12293" max="12293" width="0" style="37" hidden="1" customWidth="1"/>
    <col min="12294" max="12294" width="9" style="37"/>
    <col min="12295" max="12295" width="52.33203125" style="37" customWidth="1"/>
    <col min="12296" max="12296" width="11.08203125" style="37" customWidth="1"/>
    <col min="12297" max="12297" width="9.33203125" style="37" customWidth="1"/>
    <col min="12298" max="12298" width="6.5" style="37" customWidth="1"/>
    <col min="12299" max="12299" width="6.25" style="37" customWidth="1"/>
    <col min="12300" max="12300" width="11.83203125" style="37" customWidth="1"/>
    <col min="12301" max="12301" width="9.33203125" style="37" customWidth="1"/>
    <col min="12302" max="12302" width="6.25" style="37" customWidth="1"/>
    <col min="12303" max="12304" width="7.5" style="37" customWidth="1"/>
    <col min="12305" max="12546" width="9" style="37"/>
    <col min="12547" max="12547" width="4.5" style="37" bestFit="1" customWidth="1"/>
    <col min="12548" max="12548" width="6.75" style="37" bestFit="1" customWidth="1"/>
    <col min="12549" max="12549" width="0" style="37" hidden="1" customWidth="1"/>
    <col min="12550" max="12550" width="9" style="37"/>
    <col min="12551" max="12551" width="52.33203125" style="37" customWidth="1"/>
    <col min="12552" max="12552" width="11.08203125" style="37" customWidth="1"/>
    <col min="12553" max="12553" width="9.33203125" style="37" customWidth="1"/>
    <col min="12554" max="12554" width="6.5" style="37" customWidth="1"/>
    <col min="12555" max="12555" width="6.25" style="37" customWidth="1"/>
    <col min="12556" max="12556" width="11.83203125" style="37" customWidth="1"/>
    <col min="12557" max="12557" width="9.33203125" style="37" customWidth="1"/>
    <col min="12558" max="12558" width="6.25" style="37" customWidth="1"/>
    <col min="12559" max="12560" width="7.5" style="37" customWidth="1"/>
    <col min="12561" max="12802" width="9" style="37"/>
    <col min="12803" max="12803" width="4.5" style="37" bestFit="1" customWidth="1"/>
    <col min="12804" max="12804" width="6.75" style="37" bestFit="1" customWidth="1"/>
    <col min="12805" max="12805" width="0" style="37" hidden="1" customWidth="1"/>
    <col min="12806" max="12806" width="9" style="37"/>
    <col min="12807" max="12807" width="52.33203125" style="37" customWidth="1"/>
    <col min="12808" max="12808" width="11.08203125" style="37" customWidth="1"/>
    <col min="12809" max="12809" width="9.33203125" style="37" customWidth="1"/>
    <col min="12810" max="12810" width="6.5" style="37" customWidth="1"/>
    <col min="12811" max="12811" width="6.25" style="37" customWidth="1"/>
    <col min="12812" max="12812" width="11.83203125" style="37" customWidth="1"/>
    <col min="12813" max="12813" width="9.33203125" style="37" customWidth="1"/>
    <col min="12814" max="12814" width="6.25" style="37" customWidth="1"/>
    <col min="12815" max="12816" width="7.5" style="37" customWidth="1"/>
    <col min="12817" max="13058" width="9" style="37"/>
    <col min="13059" max="13059" width="4.5" style="37" bestFit="1" customWidth="1"/>
    <col min="13060" max="13060" width="6.75" style="37" bestFit="1" customWidth="1"/>
    <col min="13061" max="13061" width="0" style="37" hidden="1" customWidth="1"/>
    <col min="13062" max="13062" width="9" style="37"/>
    <col min="13063" max="13063" width="52.33203125" style="37" customWidth="1"/>
    <col min="13064" max="13064" width="11.08203125" style="37" customWidth="1"/>
    <col min="13065" max="13065" width="9.33203125" style="37" customWidth="1"/>
    <col min="13066" max="13066" width="6.5" style="37" customWidth="1"/>
    <col min="13067" max="13067" width="6.25" style="37" customWidth="1"/>
    <col min="13068" max="13068" width="11.83203125" style="37" customWidth="1"/>
    <col min="13069" max="13069" width="9.33203125" style="37" customWidth="1"/>
    <col min="13070" max="13070" width="6.25" style="37" customWidth="1"/>
    <col min="13071" max="13072" width="7.5" style="37" customWidth="1"/>
    <col min="13073" max="13314" width="9" style="37"/>
    <col min="13315" max="13315" width="4.5" style="37" bestFit="1" customWidth="1"/>
    <col min="13316" max="13316" width="6.75" style="37" bestFit="1" customWidth="1"/>
    <col min="13317" max="13317" width="0" style="37" hidden="1" customWidth="1"/>
    <col min="13318" max="13318" width="9" style="37"/>
    <col min="13319" max="13319" width="52.33203125" style="37" customWidth="1"/>
    <col min="13320" max="13320" width="11.08203125" style="37" customWidth="1"/>
    <col min="13321" max="13321" width="9.33203125" style="37" customWidth="1"/>
    <col min="13322" max="13322" width="6.5" style="37" customWidth="1"/>
    <col min="13323" max="13323" width="6.25" style="37" customWidth="1"/>
    <col min="13324" max="13324" width="11.83203125" style="37" customWidth="1"/>
    <col min="13325" max="13325" width="9.33203125" style="37" customWidth="1"/>
    <col min="13326" max="13326" width="6.25" style="37" customWidth="1"/>
    <col min="13327" max="13328" width="7.5" style="37" customWidth="1"/>
    <col min="13329" max="13570" width="9" style="37"/>
    <col min="13571" max="13571" width="4.5" style="37" bestFit="1" customWidth="1"/>
    <col min="13572" max="13572" width="6.75" style="37" bestFit="1" customWidth="1"/>
    <col min="13573" max="13573" width="0" style="37" hidden="1" customWidth="1"/>
    <col min="13574" max="13574" width="9" style="37"/>
    <col min="13575" max="13575" width="52.33203125" style="37" customWidth="1"/>
    <col min="13576" max="13576" width="11.08203125" style="37" customWidth="1"/>
    <col min="13577" max="13577" width="9.33203125" style="37" customWidth="1"/>
    <col min="13578" max="13578" width="6.5" style="37" customWidth="1"/>
    <col min="13579" max="13579" width="6.25" style="37" customWidth="1"/>
    <col min="13580" max="13580" width="11.83203125" style="37" customWidth="1"/>
    <col min="13581" max="13581" width="9.33203125" style="37" customWidth="1"/>
    <col min="13582" max="13582" width="6.25" style="37" customWidth="1"/>
    <col min="13583" max="13584" width="7.5" style="37" customWidth="1"/>
    <col min="13585" max="13826" width="9" style="37"/>
    <col min="13827" max="13827" width="4.5" style="37" bestFit="1" customWidth="1"/>
    <col min="13828" max="13828" width="6.75" style="37" bestFit="1" customWidth="1"/>
    <col min="13829" max="13829" width="0" style="37" hidden="1" customWidth="1"/>
    <col min="13830" max="13830" width="9" style="37"/>
    <col min="13831" max="13831" width="52.33203125" style="37" customWidth="1"/>
    <col min="13832" max="13832" width="11.08203125" style="37" customWidth="1"/>
    <col min="13833" max="13833" width="9.33203125" style="37" customWidth="1"/>
    <col min="13834" max="13834" width="6.5" style="37" customWidth="1"/>
    <col min="13835" max="13835" width="6.25" style="37" customWidth="1"/>
    <col min="13836" max="13836" width="11.83203125" style="37" customWidth="1"/>
    <col min="13837" max="13837" width="9.33203125" style="37" customWidth="1"/>
    <col min="13838" max="13838" width="6.25" style="37" customWidth="1"/>
    <col min="13839" max="13840" width="7.5" style="37" customWidth="1"/>
    <col min="13841" max="14082" width="9" style="37"/>
    <col min="14083" max="14083" width="4.5" style="37" bestFit="1" customWidth="1"/>
    <col min="14084" max="14084" width="6.75" style="37" bestFit="1" customWidth="1"/>
    <col min="14085" max="14085" width="0" style="37" hidden="1" customWidth="1"/>
    <col min="14086" max="14086" width="9" style="37"/>
    <col min="14087" max="14087" width="52.33203125" style="37" customWidth="1"/>
    <col min="14088" max="14088" width="11.08203125" style="37" customWidth="1"/>
    <col min="14089" max="14089" width="9.33203125" style="37" customWidth="1"/>
    <col min="14090" max="14090" width="6.5" style="37" customWidth="1"/>
    <col min="14091" max="14091" width="6.25" style="37" customWidth="1"/>
    <col min="14092" max="14092" width="11.83203125" style="37" customWidth="1"/>
    <col min="14093" max="14093" width="9.33203125" style="37" customWidth="1"/>
    <col min="14094" max="14094" width="6.25" style="37" customWidth="1"/>
    <col min="14095" max="14096" width="7.5" style="37" customWidth="1"/>
    <col min="14097" max="14338" width="9" style="37"/>
    <col min="14339" max="14339" width="4.5" style="37" bestFit="1" customWidth="1"/>
    <col min="14340" max="14340" width="6.75" style="37" bestFit="1" customWidth="1"/>
    <col min="14341" max="14341" width="0" style="37" hidden="1" customWidth="1"/>
    <col min="14342" max="14342" width="9" style="37"/>
    <col min="14343" max="14343" width="52.33203125" style="37" customWidth="1"/>
    <col min="14344" max="14344" width="11.08203125" style="37" customWidth="1"/>
    <col min="14345" max="14345" width="9.33203125" style="37" customWidth="1"/>
    <col min="14346" max="14346" width="6.5" style="37" customWidth="1"/>
    <col min="14347" max="14347" width="6.25" style="37" customWidth="1"/>
    <col min="14348" max="14348" width="11.83203125" style="37" customWidth="1"/>
    <col min="14349" max="14349" width="9.33203125" style="37" customWidth="1"/>
    <col min="14350" max="14350" width="6.25" style="37" customWidth="1"/>
    <col min="14351" max="14352" width="7.5" style="37" customWidth="1"/>
    <col min="14353" max="14594" width="9" style="37"/>
    <col min="14595" max="14595" width="4.5" style="37" bestFit="1" customWidth="1"/>
    <col min="14596" max="14596" width="6.75" style="37" bestFit="1" customWidth="1"/>
    <col min="14597" max="14597" width="0" style="37" hidden="1" customWidth="1"/>
    <col min="14598" max="14598" width="9" style="37"/>
    <col min="14599" max="14599" width="52.33203125" style="37" customWidth="1"/>
    <col min="14600" max="14600" width="11.08203125" style="37" customWidth="1"/>
    <col min="14601" max="14601" width="9.33203125" style="37" customWidth="1"/>
    <col min="14602" max="14602" width="6.5" style="37" customWidth="1"/>
    <col min="14603" max="14603" width="6.25" style="37" customWidth="1"/>
    <col min="14604" max="14604" width="11.83203125" style="37" customWidth="1"/>
    <col min="14605" max="14605" width="9.33203125" style="37" customWidth="1"/>
    <col min="14606" max="14606" width="6.25" style="37" customWidth="1"/>
    <col min="14607" max="14608" width="7.5" style="37" customWidth="1"/>
    <col min="14609" max="14850" width="9" style="37"/>
    <col min="14851" max="14851" width="4.5" style="37" bestFit="1" customWidth="1"/>
    <col min="14852" max="14852" width="6.75" style="37" bestFit="1" customWidth="1"/>
    <col min="14853" max="14853" width="0" style="37" hidden="1" customWidth="1"/>
    <col min="14854" max="14854" width="9" style="37"/>
    <col min="14855" max="14855" width="52.33203125" style="37" customWidth="1"/>
    <col min="14856" max="14856" width="11.08203125" style="37" customWidth="1"/>
    <col min="14857" max="14857" width="9.33203125" style="37" customWidth="1"/>
    <col min="14858" max="14858" width="6.5" style="37" customWidth="1"/>
    <col min="14859" max="14859" width="6.25" style="37" customWidth="1"/>
    <col min="14860" max="14860" width="11.83203125" style="37" customWidth="1"/>
    <col min="14861" max="14861" width="9.33203125" style="37" customWidth="1"/>
    <col min="14862" max="14862" width="6.25" style="37" customWidth="1"/>
    <col min="14863" max="14864" width="7.5" style="37" customWidth="1"/>
    <col min="14865" max="15106" width="9" style="37"/>
    <col min="15107" max="15107" width="4.5" style="37" bestFit="1" customWidth="1"/>
    <col min="15108" max="15108" width="6.75" style="37" bestFit="1" customWidth="1"/>
    <col min="15109" max="15109" width="0" style="37" hidden="1" customWidth="1"/>
    <col min="15110" max="15110" width="9" style="37"/>
    <col min="15111" max="15111" width="52.33203125" style="37" customWidth="1"/>
    <col min="15112" max="15112" width="11.08203125" style="37" customWidth="1"/>
    <col min="15113" max="15113" width="9.33203125" style="37" customWidth="1"/>
    <col min="15114" max="15114" width="6.5" style="37" customWidth="1"/>
    <col min="15115" max="15115" width="6.25" style="37" customWidth="1"/>
    <col min="15116" max="15116" width="11.83203125" style="37" customWidth="1"/>
    <col min="15117" max="15117" width="9.33203125" style="37" customWidth="1"/>
    <col min="15118" max="15118" width="6.25" style="37" customWidth="1"/>
    <col min="15119" max="15120" width="7.5" style="37" customWidth="1"/>
    <col min="15121" max="15362" width="9" style="37"/>
    <col min="15363" max="15363" width="4.5" style="37" bestFit="1" customWidth="1"/>
    <col min="15364" max="15364" width="6.75" style="37" bestFit="1" customWidth="1"/>
    <col min="15365" max="15365" width="0" style="37" hidden="1" customWidth="1"/>
    <col min="15366" max="15366" width="9" style="37"/>
    <col min="15367" max="15367" width="52.33203125" style="37" customWidth="1"/>
    <col min="15368" max="15368" width="11.08203125" style="37" customWidth="1"/>
    <col min="15369" max="15369" width="9.33203125" style="37" customWidth="1"/>
    <col min="15370" max="15370" width="6.5" style="37" customWidth="1"/>
    <col min="15371" max="15371" width="6.25" style="37" customWidth="1"/>
    <col min="15372" max="15372" width="11.83203125" style="37" customWidth="1"/>
    <col min="15373" max="15373" width="9.33203125" style="37" customWidth="1"/>
    <col min="15374" max="15374" width="6.25" style="37" customWidth="1"/>
    <col min="15375" max="15376" width="7.5" style="37" customWidth="1"/>
    <col min="15377" max="15618" width="9" style="37"/>
    <col min="15619" max="15619" width="4.5" style="37" bestFit="1" customWidth="1"/>
    <col min="15620" max="15620" width="6.75" style="37" bestFit="1" customWidth="1"/>
    <col min="15621" max="15621" width="0" style="37" hidden="1" customWidth="1"/>
    <col min="15622" max="15622" width="9" style="37"/>
    <col min="15623" max="15623" width="52.33203125" style="37" customWidth="1"/>
    <col min="15624" max="15624" width="11.08203125" style="37" customWidth="1"/>
    <col min="15625" max="15625" width="9.33203125" style="37" customWidth="1"/>
    <col min="15626" max="15626" width="6.5" style="37" customWidth="1"/>
    <col min="15627" max="15627" width="6.25" style="37" customWidth="1"/>
    <col min="15628" max="15628" width="11.83203125" style="37" customWidth="1"/>
    <col min="15629" max="15629" width="9.33203125" style="37" customWidth="1"/>
    <col min="15630" max="15630" width="6.25" style="37" customWidth="1"/>
    <col min="15631" max="15632" width="7.5" style="37" customWidth="1"/>
    <col min="15633" max="15874" width="9" style="37"/>
    <col min="15875" max="15875" width="4.5" style="37" bestFit="1" customWidth="1"/>
    <col min="15876" max="15876" width="6.75" style="37" bestFit="1" customWidth="1"/>
    <col min="15877" max="15877" width="0" style="37" hidden="1" customWidth="1"/>
    <col min="15878" max="15878" width="9" style="37"/>
    <col min="15879" max="15879" width="52.33203125" style="37" customWidth="1"/>
    <col min="15880" max="15880" width="11.08203125" style="37" customWidth="1"/>
    <col min="15881" max="15881" width="9.33203125" style="37" customWidth="1"/>
    <col min="15882" max="15882" width="6.5" style="37" customWidth="1"/>
    <col min="15883" max="15883" width="6.25" style="37" customWidth="1"/>
    <col min="15884" max="15884" width="11.83203125" style="37" customWidth="1"/>
    <col min="15885" max="15885" width="9.33203125" style="37" customWidth="1"/>
    <col min="15886" max="15886" width="6.25" style="37" customWidth="1"/>
    <col min="15887" max="15888" width="7.5" style="37" customWidth="1"/>
    <col min="15889" max="16130" width="9" style="37"/>
    <col min="16131" max="16131" width="4.5" style="37" bestFit="1" customWidth="1"/>
    <col min="16132" max="16132" width="6.75" style="37" bestFit="1" customWidth="1"/>
    <col min="16133" max="16133" width="0" style="37" hidden="1" customWidth="1"/>
    <col min="16134" max="16134" width="9" style="37"/>
    <col min="16135" max="16135" width="52.33203125" style="37" customWidth="1"/>
    <col min="16136" max="16136" width="11.08203125" style="37" customWidth="1"/>
    <col min="16137" max="16137" width="9.33203125" style="37" customWidth="1"/>
    <col min="16138" max="16138" width="6.5" style="37" customWidth="1"/>
    <col min="16139" max="16139" width="6.25" style="37" customWidth="1"/>
    <col min="16140" max="16140" width="11.83203125" style="37" customWidth="1"/>
    <col min="16141" max="16141" width="9.33203125" style="37" customWidth="1"/>
    <col min="16142" max="16142" width="6.25" style="37" customWidth="1"/>
    <col min="16143" max="16144" width="7.5" style="37" customWidth="1"/>
    <col min="16145" max="16384" width="9" style="37"/>
  </cols>
  <sheetData>
    <row r="1" spans="1:16" ht="22.5" customHeight="1" x14ac:dyDescent="0.55000000000000004">
      <c r="A1" s="30"/>
      <c r="B1" s="30" t="s">
        <v>78</v>
      </c>
      <c r="C1" s="30" t="s">
        <v>79</v>
      </c>
      <c r="D1" s="31" t="s">
        <v>68</v>
      </c>
      <c r="E1" s="32"/>
      <c r="F1" s="32" t="s">
        <v>80</v>
      </c>
      <c r="G1" s="32" t="s">
        <v>69</v>
      </c>
      <c r="H1" s="33" t="s">
        <v>70</v>
      </c>
      <c r="I1" s="33" t="s">
        <v>9</v>
      </c>
      <c r="J1" s="34" t="s">
        <v>13</v>
      </c>
      <c r="K1" s="35"/>
      <c r="L1" s="32" t="s">
        <v>10</v>
      </c>
      <c r="M1" s="32" t="s">
        <v>12</v>
      </c>
      <c r="N1" s="32" t="s">
        <v>13</v>
      </c>
      <c r="O1" s="36"/>
      <c r="P1" s="36"/>
    </row>
    <row r="2" spans="1:16" ht="21.65" customHeight="1" x14ac:dyDescent="0.55000000000000004">
      <c r="A2" s="30">
        <v>1</v>
      </c>
      <c r="B2" s="30" t="s">
        <v>72</v>
      </c>
      <c r="C2" s="30" t="s">
        <v>83</v>
      </c>
      <c r="D2" s="31">
        <v>43.56</v>
      </c>
      <c r="E2" s="32"/>
      <c r="F2" s="32" t="s">
        <v>81</v>
      </c>
      <c r="G2" s="38" t="s">
        <v>82</v>
      </c>
      <c r="H2" s="32" t="s">
        <v>87</v>
      </c>
      <c r="I2" s="32" t="s">
        <v>88</v>
      </c>
      <c r="J2" s="34">
        <v>819</v>
      </c>
      <c r="K2" s="34"/>
      <c r="L2" s="39"/>
      <c r="M2" s="40"/>
      <c r="N2" s="41"/>
      <c r="O2" s="42"/>
      <c r="P2" s="42"/>
    </row>
    <row r="3" spans="1:16" ht="21.65" customHeight="1" x14ac:dyDescent="0.55000000000000004">
      <c r="A3" s="30">
        <v>2</v>
      </c>
      <c r="B3" s="30"/>
      <c r="C3" s="30"/>
      <c r="D3" s="31"/>
      <c r="E3" s="32"/>
      <c r="F3" s="32"/>
      <c r="G3" s="38"/>
      <c r="H3" s="32"/>
      <c r="I3" s="32"/>
      <c r="J3" s="34"/>
      <c r="K3" s="34"/>
      <c r="L3" s="39"/>
      <c r="M3" s="40"/>
      <c r="N3" s="41"/>
      <c r="O3" s="42"/>
      <c r="P3" s="42"/>
    </row>
    <row r="4" spans="1:16" ht="21.65" customHeight="1" x14ac:dyDescent="0.55000000000000004">
      <c r="A4" s="30">
        <v>3</v>
      </c>
      <c r="B4" s="30"/>
      <c r="C4" s="30"/>
      <c r="D4" s="31"/>
      <c r="E4" s="32"/>
      <c r="F4" s="32"/>
      <c r="G4" s="38"/>
      <c r="H4" s="32"/>
      <c r="I4" s="32"/>
      <c r="J4" s="34"/>
      <c r="K4" s="34"/>
      <c r="L4" s="39"/>
      <c r="M4" s="40"/>
      <c r="N4" s="41"/>
      <c r="O4" s="42"/>
      <c r="P4" s="42"/>
    </row>
    <row r="5" spans="1:16" ht="21.65" customHeight="1" x14ac:dyDescent="0.55000000000000004">
      <c r="A5" s="30">
        <v>4</v>
      </c>
      <c r="B5" s="30"/>
      <c r="C5" s="30"/>
      <c r="D5" s="31"/>
      <c r="E5" s="32"/>
      <c r="F5" s="32"/>
      <c r="G5" s="38"/>
      <c r="H5" s="32"/>
      <c r="I5" s="32"/>
      <c r="J5" s="34"/>
      <c r="K5" s="34"/>
      <c r="L5" s="39"/>
      <c r="M5" s="40"/>
      <c r="N5" s="41"/>
      <c r="O5" s="42"/>
      <c r="P5" s="42"/>
    </row>
    <row r="6" spans="1:16" ht="21.65" customHeight="1" x14ac:dyDescent="0.55000000000000004">
      <c r="A6" s="30">
        <v>5</v>
      </c>
      <c r="B6" s="30"/>
      <c r="C6" s="30"/>
      <c r="D6" s="31"/>
      <c r="E6" s="32"/>
      <c r="F6" s="32"/>
      <c r="G6" s="38"/>
      <c r="H6" s="32"/>
      <c r="I6" s="32"/>
      <c r="J6" s="34"/>
      <c r="K6" s="34"/>
      <c r="L6" s="39"/>
      <c r="M6" s="40"/>
      <c r="N6" s="41"/>
      <c r="O6" s="42"/>
      <c r="P6" s="42"/>
    </row>
    <row r="7" spans="1:16" ht="21.65" customHeight="1" x14ac:dyDescent="0.55000000000000004">
      <c r="A7" s="30">
        <v>6</v>
      </c>
      <c r="B7" s="30"/>
      <c r="C7" s="30"/>
      <c r="D7" s="31"/>
      <c r="E7" s="32"/>
      <c r="F7" s="32"/>
      <c r="G7" s="38"/>
      <c r="H7" s="32"/>
      <c r="I7" s="32"/>
      <c r="J7" s="34"/>
      <c r="K7" s="34"/>
      <c r="L7" s="39"/>
      <c r="M7" s="40"/>
      <c r="N7" s="41"/>
      <c r="O7" s="42"/>
      <c r="P7" s="42"/>
    </row>
    <row r="8" spans="1:16" ht="21.65" customHeight="1" x14ac:dyDescent="0.55000000000000004">
      <c r="A8" s="30">
        <v>7</v>
      </c>
      <c r="B8" s="30"/>
      <c r="C8" s="30"/>
      <c r="D8" s="31"/>
      <c r="E8" s="32"/>
      <c r="F8" s="32"/>
      <c r="G8" s="38"/>
      <c r="H8" s="32"/>
      <c r="I8" s="32"/>
      <c r="J8" s="34"/>
      <c r="K8" s="34"/>
      <c r="L8" s="39"/>
      <c r="M8" s="40"/>
      <c r="N8" s="41"/>
      <c r="O8" s="42"/>
      <c r="P8" s="42"/>
    </row>
    <row r="9" spans="1:16" ht="21.65" customHeight="1" x14ac:dyDescent="0.55000000000000004">
      <c r="A9" s="30">
        <v>8</v>
      </c>
      <c r="B9" s="30"/>
      <c r="C9" s="30"/>
      <c r="D9" s="31"/>
      <c r="E9" s="32"/>
      <c r="F9" s="32"/>
      <c r="G9" s="38"/>
      <c r="H9" s="32"/>
      <c r="I9" s="32"/>
      <c r="J9" s="34"/>
      <c r="K9" s="34"/>
      <c r="L9" s="39"/>
      <c r="M9" s="40"/>
      <c r="N9" s="41"/>
      <c r="O9" s="42"/>
      <c r="P9" s="42"/>
    </row>
    <row r="10" spans="1:16" ht="21.65" customHeight="1" x14ac:dyDescent="0.55000000000000004">
      <c r="A10" s="30">
        <v>9</v>
      </c>
      <c r="B10" s="30"/>
      <c r="C10" s="30"/>
      <c r="D10" s="31"/>
      <c r="E10" s="32"/>
      <c r="F10" s="32"/>
      <c r="G10" s="38"/>
      <c r="H10" s="32"/>
      <c r="I10" s="32"/>
      <c r="J10" s="34"/>
      <c r="K10" s="34"/>
      <c r="L10" s="39"/>
      <c r="M10" s="40"/>
      <c r="N10" s="41"/>
      <c r="O10" s="42"/>
      <c r="P10" s="42"/>
    </row>
    <row r="11" spans="1:16" ht="21.65" customHeight="1" x14ac:dyDescent="0.55000000000000004">
      <c r="A11" s="30">
        <v>10</v>
      </c>
      <c r="B11" s="30"/>
      <c r="C11" s="30"/>
      <c r="D11" s="31"/>
      <c r="E11" s="32"/>
      <c r="F11" s="32"/>
      <c r="G11" s="38"/>
      <c r="H11" s="32"/>
      <c r="I11" s="32"/>
      <c r="J11" s="34"/>
      <c r="K11" s="34"/>
      <c r="L11" s="39"/>
      <c r="M11" s="40"/>
      <c r="N11" s="41"/>
      <c r="O11" s="43"/>
      <c r="P11" s="43"/>
    </row>
    <row r="12" spans="1:16" ht="21.65" customHeight="1" x14ac:dyDescent="0.55000000000000004">
      <c r="A12" s="30">
        <v>11</v>
      </c>
      <c r="B12" s="30"/>
      <c r="C12" s="30"/>
      <c r="D12" s="31"/>
      <c r="E12" s="32"/>
      <c r="F12" s="32"/>
      <c r="G12" s="38"/>
      <c r="H12" s="32"/>
      <c r="I12" s="32"/>
      <c r="J12" s="34"/>
      <c r="K12" s="34"/>
      <c r="L12" s="39"/>
      <c r="M12" s="40"/>
      <c r="N12" s="41"/>
    </row>
    <row r="13" spans="1:16" ht="21.65" customHeight="1" x14ac:dyDescent="0.55000000000000004">
      <c r="A13" s="30">
        <v>12</v>
      </c>
      <c r="B13" s="30"/>
      <c r="C13" s="30"/>
      <c r="D13" s="31"/>
      <c r="E13" s="32"/>
      <c r="F13" s="32"/>
      <c r="G13" s="38"/>
      <c r="H13" s="32"/>
      <c r="I13" s="32"/>
      <c r="J13" s="34"/>
      <c r="K13" s="34"/>
      <c r="L13" s="39"/>
      <c r="M13" s="40"/>
      <c r="N13" s="41"/>
    </row>
    <row r="14" spans="1:16" ht="21.65" customHeight="1" x14ac:dyDescent="0.55000000000000004">
      <c r="A14" s="30">
        <v>13</v>
      </c>
      <c r="B14" s="30"/>
      <c r="C14" s="30"/>
      <c r="D14" s="31"/>
      <c r="E14" s="32"/>
      <c r="F14" s="32"/>
      <c r="G14" s="38"/>
      <c r="H14" s="32"/>
      <c r="I14" s="32"/>
      <c r="J14" s="34"/>
      <c r="K14" s="34"/>
      <c r="L14" s="39"/>
      <c r="M14" s="40"/>
      <c r="N14" s="41"/>
    </row>
    <row r="15" spans="1:16" ht="21.65" customHeight="1" x14ac:dyDescent="0.55000000000000004">
      <c r="A15" s="30">
        <v>14</v>
      </c>
      <c r="B15" s="30"/>
      <c r="C15" s="30"/>
      <c r="D15" s="31"/>
      <c r="E15" s="32"/>
      <c r="F15" s="32"/>
      <c r="G15" s="38"/>
      <c r="H15" s="32"/>
      <c r="I15" s="32"/>
      <c r="J15" s="34"/>
      <c r="K15" s="34"/>
      <c r="L15" s="39"/>
      <c r="M15" s="40"/>
      <c r="N15" s="41"/>
    </row>
    <row r="16" spans="1:16" ht="21.65" customHeight="1" x14ac:dyDescent="0.55000000000000004">
      <c r="A16" s="30">
        <v>15</v>
      </c>
      <c r="B16" s="30"/>
      <c r="C16" s="30"/>
      <c r="D16" s="31"/>
      <c r="E16" s="32"/>
      <c r="F16" s="32"/>
      <c r="G16" s="38"/>
      <c r="H16" s="32"/>
      <c r="I16" s="32"/>
      <c r="J16" s="34"/>
      <c r="K16" s="34"/>
      <c r="L16" s="39"/>
      <c r="M16" s="40"/>
      <c r="N16" s="41"/>
    </row>
    <row r="17" spans="1:14" ht="21.65" customHeight="1" x14ac:dyDescent="0.55000000000000004">
      <c r="A17" s="30">
        <v>16</v>
      </c>
      <c r="B17" s="30"/>
      <c r="C17" s="30"/>
      <c r="D17" s="31"/>
      <c r="E17" s="32"/>
      <c r="F17" s="32"/>
      <c r="G17" s="38"/>
      <c r="H17" s="32"/>
      <c r="I17" s="32"/>
      <c r="J17" s="34"/>
      <c r="K17" s="34"/>
      <c r="L17" s="39"/>
      <c r="M17" s="40"/>
      <c r="N17" s="41"/>
    </row>
    <row r="18" spans="1:14" ht="21.65" customHeight="1" x14ac:dyDescent="0.55000000000000004">
      <c r="A18" s="30">
        <v>17</v>
      </c>
      <c r="B18" s="30"/>
      <c r="C18" s="30"/>
      <c r="D18" s="31"/>
      <c r="E18" s="32"/>
      <c r="F18" s="32"/>
      <c r="G18" s="38"/>
      <c r="H18" s="32"/>
      <c r="I18" s="32"/>
      <c r="J18" s="34"/>
      <c r="K18" s="34"/>
      <c r="L18" s="39"/>
      <c r="M18" s="40"/>
      <c r="N18" s="41"/>
    </row>
    <row r="19" spans="1:14" ht="21.65" customHeight="1" x14ac:dyDescent="0.55000000000000004">
      <c r="A19" s="30">
        <v>18</v>
      </c>
      <c r="B19" s="30"/>
      <c r="C19" s="30"/>
      <c r="D19" s="31"/>
      <c r="E19" s="32"/>
      <c r="F19" s="32"/>
      <c r="G19" s="38"/>
      <c r="H19" s="32"/>
      <c r="I19" s="32"/>
      <c r="J19" s="34"/>
      <c r="K19" s="34"/>
      <c r="L19" s="39"/>
      <c r="M19" s="40"/>
      <c r="N19" s="41"/>
    </row>
    <row r="20" spans="1:14" ht="21.65" customHeight="1" x14ac:dyDescent="0.55000000000000004">
      <c r="A20" s="30">
        <v>19</v>
      </c>
      <c r="B20" s="30"/>
      <c r="C20" s="30"/>
      <c r="D20" s="31"/>
      <c r="E20" s="32"/>
      <c r="F20" s="32"/>
      <c r="G20" s="38"/>
      <c r="H20" s="32"/>
      <c r="I20" s="32"/>
      <c r="J20" s="34"/>
      <c r="K20" s="34"/>
      <c r="L20" s="39"/>
      <c r="M20" s="40"/>
      <c r="N20" s="41"/>
    </row>
    <row r="21" spans="1:14" ht="21.65" customHeight="1" x14ac:dyDescent="0.55000000000000004">
      <c r="A21" s="30">
        <v>19</v>
      </c>
      <c r="B21" s="30"/>
      <c r="C21" s="30"/>
      <c r="D21" s="31"/>
      <c r="E21" s="32"/>
      <c r="F21" s="32"/>
      <c r="G21" s="38"/>
      <c r="H21" s="32"/>
      <c r="I21" s="32"/>
      <c r="J21" s="34"/>
      <c r="K21" s="34"/>
      <c r="L21" s="39"/>
      <c r="M21" s="40"/>
      <c r="N21" s="41"/>
    </row>
    <row r="22" spans="1:14" ht="21.65" customHeight="1" x14ac:dyDescent="0.55000000000000004">
      <c r="A22" s="30">
        <v>21</v>
      </c>
      <c r="B22" s="30"/>
      <c r="C22" s="30"/>
      <c r="D22" s="31"/>
      <c r="E22" s="32"/>
      <c r="F22" s="32"/>
      <c r="G22" s="38"/>
      <c r="H22" s="32"/>
      <c r="I22" s="32"/>
      <c r="J22" s="34"/>
      <c r="K22" s="34"/>
      <c r="L22" s="39"/>
      <c r="M22" s="40"/>
      <c r="N22" s="41"/>
    </row>
    <row r="23" spans="1:14" ht="21.65" customHeight="1" x14ac:dyDescent="0.55000000000000004">
      <c r="A23" s="30">
        <v>22</v>
      </c>
      <c r="B23" s="30"/>
      <c r="C23" s="30"/>
      <c r="D23" s="31"/>
      <c r="E23" s="32"/>
      <c r="F23" s="32"/>
      <c r="G23" s="38"/>
      <c r="H23" s="32"/>
      <c r="I23" s="32"/>
      <c r="J23" s="34"/>
      <c r="K23" s="34"/>
      <c r="L23" s="39"/>
      <c r="M23" s="40"/>
      <c r="N23" s="41"/>
    </row>
    <row r="24" spans="1:14" ht="21.65" customHeight="1" x14ac:dyDescent="0.55000000000000004">
      <c r="A24" s="30">
        <v>23</v>
      </c>
      <c r="B24" s="30"/>
      <c r="C24" s="30"/>
      <c r="D24" s="31"/>
      <c r="E24" s="32"/>
      <c r="F24" s="32"/>
      <c r="G24" s="38"/>
      <c r="H24" s="32"/>
      <c r="I24" s="32"/>
      <c r="J24" s="34"/>
      <c r="K24" s="34"/>
      <c r="L24" s="39"/>
      <c r="M24" s="40"/>
      <c r="N24" s="41"/>
    </row>
    <row r="25" spans="1:14" ht="21.65" customHeight="1" x14ac:dyDescent="0.55000000000000004">
      <c r="A25" s="30">
        <v>23</v>
      </c>
      <c r="B25" s="30"/>
      <c r="C25" s="30"/>
      <c r="D25" s="31"/>
      <c r="E25" s="32"/>
      <c r="F25" s="32"/>
      <c r="G25" s="38"/>
      <c r="H25" s="32"/>
      <c r="I25" s="32"/>
      <c r="J25" s="34"/>
      <c r="K25" s="34"/>
      <c r="L25" s="39"/>
      <c r="M25" s="40"/>
      <c r="N25" s="41"/>
    </row>
    <row r="26" spans="1:14" ht="21.65" customHeight="1" x14ac:dyDescent="0.55000000000000004">
      <c r="A26" s="30">
        <v>25</v>
      </c>
      <c r="B26" s="30"/>
      <c r="C26" s="30"/>
      <c r="D26" s="31"/>
      <c r="E26" s="32"/>
      <c r="F26" s="32"/>
      <c r="G26" s="38"/>
      <c r="H26" s="32"/>
      <c r="I26" s="32"/>
      <c r="J26" s="34"/>
      <c r="K26" s="34"/>
      <c r="L26" s="39"/>
      <c r="M26" s="40"/>
      <c r="N26" s="41"/>
    </row>
    <row r="27" spans="1:14" ht="21.65" customHeight="1" x14ac:dyDescent="0.55000000000000004">
      <c r="A27" s="30">
        <v>26</v>
      </c>
      <c r="B27" s="30"/>
      <c r="C27" s="30"/>
      <c r="D27" s="31"/>
      <c r="E27" s="32"/>
      <c r="F27" s="32"/>
      <c r="G27" s="38"/>
      <c r="H27" s="32"/>
      <c r="I27" s="32"/>
      <c r="J27" s="34"/>
      <c r="K27" s="34"/>
      <c r="L27" s="39"/>
      <c r="M27" s="40"/>
      <c r="N27" s="41"/>
    </row>
    <row r="28" spans="1:14" ht="21" customHeight="1" x14ac:dyDescent="0.55000000000000004">
      <c r="A28" s="30">
        <v>27</v>
      </c>
      <c r="B28" s="30"/>
      <c r="C28" s="30"/>
      <c r="D28" s="31"/>
      <c r="E28" s="32"/>
      <c r="F28" s="32"/>
      <c r="G28" s="38"/>
      <c r="H28" s="32"/>
      <c r="I28" s="32"/>
      <c r="J28" s="34"/>
      <c r="L28" s="39"/>
      <c r="M28" s="40"/>
    </row>
    <row r="29" spans="1:14" ht="21.65" customHeight="1" x14ac:dyDescent="0.55000000000000004">
      <c r="A29" s="30">
        <v>28</v>
      </c>
      <c r="B29" s="30"/>
      <c r="C29" s="30"/>
      <c r="D29" s="31"/>
      <c r="E29" s="32"/>
      <c r="F29" s="32"/>
      <c r="G29" s="38"/>
      <c r="H29" s="32"/>
      <c r="I29" s="32"/>
      <c r="J29" s="34"/>
      <c r="K29" s="34"/>
      <c r="L29" s="39"/>
      <c r="M29" s="40"/>
      <c r="N29" s="41"/>
    </row>
    <row r="30" spans="1:14" ht="21.65" customHeight="1" x14ac:dyDescent="0.55000000000000004">
      <c r="A30" s="30">
        <v>29</v>
      </c>
      <c r="B30" s="30"/>
      <c r="C30" s="30"/>
      <c r="D30" s="31"/>
      <c r="E30" s="32"/>
      <c r="F30" s="32"/>
      <c r="G30" s="38"/>
      <c r="H30" s="32"/>
      <c r="I30" s="32"/>
      <c r="J30" s="34"/>
      <c r="K30" s="34"/>
      <c r="L30" s="39"/>
      <c r="M30" s="40"/>
      <c r="N30" s="41"/>
    </row>
    <row r="31" spans="1:14" ht="21" customHeight="1" x14ac:dyDescent="0.55000000000000004">
      <c r="A31" s="30">
        <v>30</v>
      </c>
      <c r="B31" s="30"/>
      <c r="C31" s="30"/>
      <c r="D31" s="31"/>
      <c r="E31" s="32"/>
      <c r="F31" s="32"/>
      <c r="G31" s="38"/>
      <c r="H31" s="32"/>
      <c r="I31" s="32"/>
      <c r="J31" s="34"/>
      <c r="K31" s="34"/>
      <c r="L31" s="39"/>
      <c r="M31" s="40"/>
      <c r="N31" s="41"/>
    </row>
    <row r="32" spans="1:14" ht="21" customHeight="1" x14ac:dyDescent="0.55000000000000004">
      <c r="A32" s="30">
        <v>31</v>
      </c>
      <c r="B32" s="30"/>
      <c r="C32" s="30"/>
      <c r="D32" s="31"/>
      <c r="E32" s="32"/>
      <c r="F32" s="32"/>
      <c r="G32" s="38"/>
      <c r="H32" s="32"/>
      <c r="I32" s="32"/>
      <c r="J32" s="34"/>
      <c r="K32" s="34"/>
      <c r="L32" s="39"/>
      <c r="M32" s="40"/>
      <c r="N32" s="41"/>
    </row>
    <row r="33" spans="1:14" x14ac:dyDescent="0.55000000000000004">
      <c r="A33" s="30">
        <v>32</v>
      </c>
      <c r="B33" s="30"/>
      <c r="C33" s="30"/>
      <c r="D33" s="31"/>
      <c r="E33" s="32"/>
      <c r="F33" s="32"/>
      <c r="G33" s="38"/>
      <c r="H33" s="32"/>
      <c r="I33" s="32"/>
      <c r="J33" s="34"/>
      <c r="K33" s="34"/>
      <c r="L33" s="39"/>
      <c r="M33" s="40"/>
      <c r="N33" s="41"/>
    </row>
    <row r="34" spans="1:14" x14ac:dyDescent="0.55000000000000004">
      <c r="A34" s="30">
        <v>33</v>
      </c>
      <c r="B34" s="30"/>
      <c r="C34" s="30"/>
      <c r="D34" s="31"/>
      <c r="E34" s="32"/>
      <c r="F34" s="32"/>
      <c r="G34" s="38"/>
      <c r="H34" s="32"/>
      <c r="I34" s="32"/>
      <c r="J34" s="34"/>
      <c r="K34" s="34"/>
      <c r="L34" s="39"/>
      <c r="M34" s="40"/>
      <c r="N34" s="41"/>
    </row>
    <row r="35" spans="1:14" x14ac:dyDescent="0.55000000000000004">
      <c r="A35" s="30">
        <v>34</v>
      </c>
      <c r="B35" s="30"/>
      <c r="C35" s="30"/>
      <c r="D35" s="31"/>
      <c r="E35" s="32"/>
      <c r="F35" s="32"/>
      <c r="G35" s="38"/>
      <c r="H35" s="32"/>
      <c r="I35" s="32"/>
      <c r="J35" s="34"/>
      <c r="K35" s="34"/>
      <c r="L35" s="39"/>
      <c r="M35" s="40"/>
      <c r="N35" s="41"/>
    </row>
    <row r="36" spans="1:14" x14ac:dyDescent="0.55000000000000004">
      <c r="A36" s="30">
        <v>35</v>
      </c>
      <c r="B36" s="30"/>
      <c r="C36" s="30"/>
      <c r="D36" s="31"/>
      <c r="E36" s="32"/>
      <c r="F36" s="32"/>
      <c r="G36" s="38"/>
      <c r="H36" s="32"/>
      <c r="I36" s="32"/>
      <c r="J36" s="34"/>
      <c r="K36" s="34"/>
      <c r="L36" s="39"/>
      <c r="M36" s="40"/>
      <c r="N36" s="41"/>
    </row>
    <row r="37" spans="1:14" x14ac:dyDescent="0.55000000000000004">
      <c r="A37" s="30">
        <v>36</v>
      </c>
      <c r="B37" s="30"/>
      <c r="C37" s="30"/>
      <c r="D37" s="31"/>
      <c r="E37" s="32"/>
      <c r="F37" s="32"/>
      <c r="G37" s="38"/>
      <c r="H37" s="32"/>
      <c r="I37" s="32"/>
      <c r="J37" s="34"/>
      <c r="K37" s="34"/>
      <c r="L37" s="39"/>
      <c r="M37" s="40"/>
      <c r="N37" s="41"/>
    </row>
    <row r="38" spans="1:14" x14ac:dyDescent="0.55000000000000004">
      <c r="A38" s="30">
        <v>37</v>
      </c>
      <c r="B38" s="46"/>
      <c r="C38" s="46"/>
      <c r="J38" s="34"/>
      <c r="L38" s="39"/>
      <c r="M38" s="40"/>
    </row>
    <row r="39" spans="1:14" x14ac:dyDescent="0.55000000000000004">
      <c r="A39" s="30">
        <v>38</v>
      </c>
      <c r="B39" s="46"/>
      <c r="C39" s="46"/>
      <c r="J39" s="34"/>
      <c r="L39" s="39"/>
      <c r="M39" s="40"/>
    </row>
    <row r="40" spans="1:14" x14ac:dyDescent="0.55000000000000004">
      <c r="A40" s="30">
        <v>39</v>
      </c>
      <c r="B40" s="46"/>
      <c r="C40" s="46"/>
      <c r="J40" s="34"/>
      <c r="L40" s="39"/>
      <c r="M40" s="40"/>
    </row>
    <row r="41" spans="1:14" x14ac:dyDescent="0.55000000000000004">
      <c r="A41" s="30">
        <v>40</v>
      </c>
      <c r="B41" s="46"/>
      <c r="C41" s="46"/>
      <c r="J41" s="34"/>
      <c r="L41" s="39"/>
    </row>
    <row r="42" spans="1:14" x14ac:dyDescent="0.55000000000000004">
      <c r="A42" s="30">
        <v>41</v>
      </c>
      <c r="B42" s="46"/>
      <c r="C42" s="46"/>
      <c r="J42" s="34"/>
      <c r="L42" s="39"/>
    </row>
    <row r="43" spans="1:14" x14ac:dyDescent="0.55000000000000004">
      <c r="A43" s="30">
        <v>42</v>
      </c>
      <c r="B43" s="46"/>
      <c r="C43" s="46"/>
      <c r="J43" s="34"/>
      <c r="L43" s="39"/>
    </row>
    <row r="44" spans="1:14" x14ac:dyDescent="0.55000000000000004">
      <c r="A44" s="30">
        <v>43</v>
      </c>
      <c r="B44" s="46"/>
      <c r="C44" s="46"/>
      <c r="L44" s="39"/>
    </row>
    <row r="45" spans="1:14" x14ac:dyDescent="0.55000000000000004">
      <c r="A45" s="30">
        <v>44</v>
      </c>
      <c r="B45" s="46"/>
      <c r="C45" s="46"/>
      <c r="L45" s="39"/>
    </row>
    <row r="46" spans="1:14" x14ac:dyDescent="0.55000000000000004">
      <c r="A46" s="30">
        <v>45</v>
      </c>
      <c r="B46" s="46"/>
      <c r="C46" s="46"/>
      <c r="L46" s="39"/>
    </row>
    <row r="47" spans="1:14" x14ac:dyDescent="0.55000000000000004">
      <c r="A47" s="30">
        <v>46</v>
      </c>
      <c r="B47" s="46"/>
      <c r="C47" s="46"/>
      <c r="L47" s="39"/>
    </row>
    <row r="48" spans="1:14" x14ac:dyDescent="0.55000000000000004">
      <c r="A48" s="30">
        <v>47</v>
      </c>
      <c r="B48" s="46"/>
      <c r="C48" s="46"/>
      <c r="L48" s="39"/>
    </row>
    <row r="49" spans="1:12" x14ac:dyDescent="0.55000000000000004">
      <c r="A49" s="30">
        <v>48</v>
      </c>
      <c r="B49" s="46"/>
      <c r="C49" s="46"/>
      <c r="L49" s="39"/>
    </row>
    <row r="50" spans="1:12" x14ac:dyDescent="0.55000000000000004">
      <c r="A50" s="30">
        <v>49</v>
      </c>
      <c r="B50" s="46"/>
      <c r="C50" s="46"/>
      <c r="L50" s="39" t="e">
        <f>VLOOKUP(H50,[1]Sheet1!B$2:C$1005,2,FALSE)</f>
        <v>#N/A</v>
      </c>
    </row>
    <row r="51" spans="1:12" x14ac:dyDescent="0.55000000000000004">
      <c r="A51" s="30">
        <v>50</v>
      </c>
      <c r="B51" s="46"/>
      <c r="C51" s="46"/>
      <c r="L51" s="39" t="e">
        <f>VLOOKUP(H51,[1]Sheet1!B$2:C$1005,2,FALSE)</f>
        <v>#N/A</v>
      </c>
    </row>
    <row r="52" spans="1:12" x14ac:dyDescent="0.55000000000000004">
      <c r="A52" s="30">
        <v>51</v>
      </c>
      <c r="B52" s="46"/>
      <c r="C52" s="46"/>
      <c r="L52" s="39" t="e">
        <f>VLOOKUP(H52,[1]Sheet1!B$2:C$1005,2,FALSE)</f>
        <v>#N/A</v>
      </c>
    </row>
    <row r="53" spans="1:12" x14ac:dyDescent="0.55000000000000004">
      <c r="A53" s="30">
        <v>52</v>
      </c>
      <c r="B53" s="46"/>
      <c r="C53" s="46"/>
      <c r="L53" s="39" t="e">
        <f>VLOOKUP(H53,[1]Sheet1!B$2:C$1005,2,FALSE)</f>
        <v>#N/A</v>
      </c>
    </row>
    <row r="54" spans="1:12" x14ac:dyDescent="0.55000000000000004">
      <c r="A54" s="30">
        <v>53</v>
      </c>
      <c r="B54" s="46"/>
      <c r="C54" s="46"/>
      <c r="L54" s="39" t="e">
        <f>VLOOKUP(H54,[1]Sheet1!B$2:C$1005,2,FALSE)</f>
        <v>#N/A</v>
      </c>
    </row>
    <row r="55" spans="1:12" x14ac:dyDescent="0.55000000000000004">
      <c r="A55" s="30">
        <v>54</v>
      </c>
      <c r="B55" s="46"/>
      <c r="C55" s="46"/>
      <c r="L55" s="39" t="e">
        <f>VLOOKUP(H55,[1]Sheet1!B$2:C$1005,2,FALSE)</f>
        <v>#N/A</v>
      </c>
    </row>
    <row r="56" spans="1:12" x14ac:dyDescent="0.55000000000000004">
      <c r="A56" s="30">
        <v>55</v>
      </c>
      <c r="B56" s="46"/>
      <c r="C56" s="46"/>
      <c r="L56" s="39" t="e">
        <f>VLOOKUP(H56,[1]Sheet1!B$2:C$1005,2,FALSE)</f>
        <v>#N/A</v>
      </c>
    </row>
    <row r="57" spans="1:12" x14ac:dyDescent="0.55000000000000004">
      <c r="A57" s="30">
        <v>56</v>
      </c>
      <c r="B57" s="46"/>
      <c r="C57" s="46"/>
      <c r="L57" s="39" t="e">
        <f>VLOOKUP(H57,[1]Sheet1!B$2:C$1005,2,FALSE)</f>
        <v>#N/A</v>
      </c>
    </row>
    <row r="58" spans="1:12" x14ac:dyDescent="0.55000000000000004">
      <c r="A58" s="30">
        <v>57</v>
      </c>
      <c r="B58" s="46"/>
      <c r="C58" s="46"/>
    </row>
    <row r="59" spans="1:12" x14ac:dyDescent="0.55000000000000004">
      <c r="A59" s="30">
        <v>58</v>
      </c>
      <c r="B59" s="46"/>
      <c r="C59" s="46"/>
    </row>
    <row r="60" spans="1:12" x14ac:dyDescent="0.55000000000000004">
      <c r="A60" s="30">
        <v>59</v>
      </c>
      <c r="B60" s="46"/>
      <c r="C60" s="46"/>
    </row>
    <row r="61" spans="1:12" x14ac:dyDescent="0.55000000000000004">
      <c r="A61" s="30">
        <v>62</v>
      </c>
      <c r="B61" s="46"/>
      <c r="C61" s="46"/>
    </row>
    <row r="62" spans="1:12" x14ac:dyDescent="0.55000000000000004">
      <c r="A62" s="30">
        <v>63</v>
      </c>
      <c r="B62" s="46"/>
      <c r="C62" s="46"/>
    </row>
    <row r="63" spans="1:12" x14ac:dyDescent="0.55000000000000004">
      <c r="A63" s="30">
        <v>64</v>
      </c>
      <c r="B63" s="46"/>
      <c r="C63" s="46"/>
    </row>
    <row r="64" spans="1:12" x14ac:dyDescent="0.55000000000000004">
      <c r="A64" s="30">
        <v>65</v>
      </c>
      <c r="B64" s="46"/>
      <c r="C64" s="46"/>
    </row>
    <row r="65" spans="1:3" x14ac:dyDescent="0.55000000000000004">
      <c r="A65" s="30">
        <v>66</v>
      </c>
      <c r="B65" s="46"/>
      <c r="C65" s="46"/>
    </row>
    <row r="66" spans="1:3" x14ac:dyDescent="0.55000000000000004">
      <c r="A66" s="30">
        <v>67</v>
      </c>
      <c r="B66" s="46"/>
      <c r="C66" s="46"/>
    </row>
    <row r="67" spans="1:3" x14ac:dyDescent="0.55000000000000004">
      <c r="A67" s="30">
        <v>68</v>
      </c>
      <c r="B67" s="46"/>
      <c r="C67" s="46"/>
    </row>
    <row r="68" spans="1:3" x14ac:dyDescent="0.55000000000000004">
      <c r="A68" s="30">
        <v>69</v>
      </c>
      <c r="B68" s="46"/>
      <c r="C68" s="46"/>
    </row>
    <row r="69" spans="1:3" x14ac:dyDescent="0.55000000000000004">
      <c r="A69" s="30">
        <v>70</v>
      </c>
      <c r="B69" s="46"/>
      <c r="C69" s="46"/>
    </row>
    <row r="70" spans="1:3" x14ac:dyDescent="0.55000000000000004">
      <c r="A70" s="30">
        <v>71</v>
      </c>
      <c r="B70" s="46"/>
      <c r="C70" s="46"/>
    </row>
    <row r="71" spans="1:3" x14ac:dyDescent="0.55000000000000004">
      <c r="A71" s="30">
        <v>72</v>
      </c>
      <c r="B71" s="46"/>
      <c r="C71" s="46"/>
    </row>
    <row r="72" spans="1:3" x14ac:dyDescent="0.55000000000000004">
      <c r="A72" s="30">
        <v>73</v>
      </c>
      <c r="B72" s="46"/>
      <c r="C72" s="46"/>
    </row>
    <row r="73" spans="1:3" x14ac:dyDescent="0.55000000000000004">
      <c r="A73" s="30">
        <v>74</v>
      </c>
      <c r="B73" s="46"/>
      <c r="C73" s="46"/>
    </row>
    <row r="74" spans="1:3" x14ac:dyDescent="0.55000000000000004">
      <c r="A74" s="30">
        <v>75</v>
      </c>
      <c r="B74" s="46"/>
      <c r="C74" s="46"/>
    </row>
    <row r="75" spans="1:3" x14ac:dyDescent="0.55000000000000004">
      <c r="A75" s="30">
        <v>76</v>
      </c>
      <c r="B75" s="46"/>
      <c r="C75" s="46"/>
    </row>
    <row r="76" spans="1:3" x14ac:dyDescent="0.55000000000000004">
      <c r="A76" s="30">
        <v>77</v>
      </c>
      <c r="B76" s="46"/>
      <c r="C76" s="46"/>
    </row>
    <row r="77" spans="1:3" x14ac:dyDescent="0.55000000000000004">
      <c r="A77" s="30">
        <v>78</v>
      </c>
      <c r="B77" s="46"/>
      <c r="C77" s="46"/>
    </row>
    <row r="78" spans="1:3" x14ac:dyDescent="0.55000000000000004">
      <c r="A78" s="30">
        <v>79</v>
      </c>
      <c r="B78" s="46"/>
      <c r="C78" s="46"/>
    </row>
    <row r="79" spans="1:3" x14ac:dyDescent="0.55000000000000004">
      <c r="A79" s="30">
        <v>80</v>
      </c>
      <c r="B79" s="46"/>
      <c r="C79" s="46"/>
    </row>
    <row r="80" spans="1:3" x14ac:dyDescent="0.55000000000000004">
      <c r="A80" s="30">
        <v>81</v>
      </c>
      <c r="B80" s="46"/>
      <c r="C80" s="46"/>
    </row>
    <row r="81" spans="1:3" x14ac:dyDescent="0.55000000000000004">
      <c r="A81" s="30">
        <v>82</v>
      </c>
      <c r="B81" s="46"/>
      <c r="C81" s="46"/>
    </row>
    <row r="82" spans="1:3" x14ac:dyDescent="0.55000000000000004">
      <c r="A82" s="30">
        <v>83</v>
      </c>
      <c r="B82" s="46"/>
      <c r="C82" s="46"/>
    </row>
    <row r="83" spans="1:3" x14ac:dyDescent="0.55000000000000004">
      <c r="A83" s="30">
        <v>84</v>
      </c>
      <c r="B83" s="46"/>
      <c r="C83" s="46"/>
    </row>
    <row r="84" spans="1:3" x14ac:dyDescent="0.55000000000000004">
      <c r="A84" s="30">
        <v>85</v>
      </c>
      <c r="B84" s="46"/>
      <c r="C84" s="46"/>
    </row>
    <row r="85" spans="1:3" x14ac:dyDescent="0.55000000000000004">
      <c r="A85" s="30">
        <v>86</v>
      </c>
      <c r="B85" s="46"/>
      <c r="C85" s="46"/>
    </row>
    <row r="86" spans="1:3" x14ac:dyDescent="0.55000000000000004">
      <c r="A86" s="30">
        <v>87</v>
      </c>
      <c r="B86" s="46"/>
      <c r="C86" s="46"/>
    </row>
    <row r="87" spans="1:3" x14ac:dyDescent="0.55000000000000004">
      <c r="A87" s="30">
        <v>88</v>
      </c>
      <c r="B87" s="46"/>
      <c r="C87" s="46"/>
    </row>
    <row r="88" spans="1:3" x14ac:dyDescent="0.55000000000000004">
      <c r="A88" s="30">
        <v>89</v>
      </c>
      <c r="B88" s="46"/>
      <c r="C88" s="46"/>
    </row>
    <row r="89" spans="1:3" x14ac:dyDescent="0.55000000000000004">
      <c r="A89" s="30">
        <v>90</v>
      </c>
      <c r="B89" s="46"/>
      <c r="C89" s="46"/>
    </row>
    <row r="90" spans="1:3" x14ac:dyDescent="0.55000000000000004">
      <c r="A90" s="30">
        <v>91</v>
      </c>
      <c r="B90" s="46"/>
      <c r="C90" s="46"/>
    </row>
    <row r="91" spans="1:3" x14ac:dyDescent="0.55000000000000004">
      <c r="A91" s="30">
        <v>92</v>
      </c>
      <c r="B91" s="46"/>
      <c r="C91" s="46"/>
    </row>
  </sheetData>
  <phoneticPr fontId="2"/>
  <pageMargins left="0.35433070866141736" right="0.19685039370078741" top="0.74803149606299213" bottom="0.74803149606299213" header="0.39370078740157483" footer="0.31496062992125984"/>
  <pageSetup paperSize="9" orientation="landscape" verticalDpi="1200" r:id="rId1"/>
  <headerFooter>
    <oddHeader>&amp;L&amp;14&amp;A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5936BF5-9C98-4EF6-B2F7-4E0234936630}">
          <x14:formula1>
            <xm:f>種目!$A$24:$A$25</xm:f>
          </x14:formula1>
          <xm:sqref>C2:C42</xm:sqref>
        </x14:dataValidation>
        <x14:dataValidation type="list" allowBlank="1" showInputMessage="1" showErrorMessage="1" xr:uid="{C6942926-FC40-4710-9D6C-49533B8BD7D1}">
          <x14:formula1>
            <xm:f>種目!$C$4:$C$5</xm:f>
          </x14:formula1>
          <xm:sqref>B2:B42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DDD24-621A-4D1F-B161-818BCEDC5D02}">
  <dimension ref="A1:AL200"/>
  <sheetViews>
    <sheetView view="pageBreakPreview" zoomScaleNormal="100" zoomScaleSheetLayoutView="100" workbookViewId="0">
      <selection activeCell="D12" sqref="D12"/>
    </sheetView>
  </sheetViews>
  <sheetFormatPr defaultRowHeight="18" x14ac:dyDescent="0.55000000000000004"/>
  <cols>
    <col min="1" max="2" width="4.5" style="18" customWidth="1"/>
    <col min="3" max="3" width="14.83203125" style="18" customWidth="1"/>
    <col min="4" max="4" width="11.83203125" style="13" customWidth="1"/>
    <col min="5" max="6" width="5.08203125" style="15" hidden="1" customWidth="1"/>
    <col min="7" max="7" width="15" style="16" customWidth="1"/>
    <col min="8" max="8" width="23.5" style="16" customWidth="1"/>
    <col min="9" max="9" width="6.08203125" style="17" customWidth="1"/>
    <col min="10" max="11" width="9" style="18" hidden="1" customWidth="1"/>
    <col min="12" max="12" width="17.5" style="20" customWidth="1"/>
    <col min="13" max="13" width="9" style="18" hidden="1" customWidth="1"/>
    <col min="14" max="14" width="11.83203125" style="17" customWidth="1"/>
    <col min="15" max="15" width="17.5" style="17" hidden="1" customWidth="1"/>
    <col min="16" max="17" width="9" style="17" hidden="1" customWidth="1"/>
    <col min="18" max="18" width="5.58203125" style="19" hidden="1" customWidth="1"/>
    <col min="19" max="19" width="7" style="21" customWidth="1"/>
    <col min="20" max="20" width="12.83203125" customWidth="1"/>
    <col min="21" max="21" width="3.5" customWidth="1"/>
    <col min="22" max="22" width="12.83203125" customWidth="1"/>
    <col min="23" max="26" width="1.5" customWidth="1"/>
    <col min="27" max="27" width="7.83203125" customWidth="1"/>
    <col min="259" max="259" width="4.5" customWidth="1"/>
    <col min="260" max="260" width="11.83203125" customWidth="1"/>
    <col min="261" max="262" width="0" hidden="1" customWidth="1"/>
    <col min="263" max="264" width="15" customWidth="1"/>
    <col min="265" max="265" width="6.08203125" customWidth="1"/>
    <col min="266" max="267" width="0" hidden="1" customWidth="1"/>
    <col min="268" max="268" width="17.5" customWidth="1"/>
    <col min="269" max="269" width="0" hidden="1" customWidth="1"/>
    <col min="270" max="270" width="11.83203125" customWidth="1"/>
    <col min="271" max="274" width="0" hidden="1" customWidth="1"/>
    <col min="275" max="275" width="7" customWidth="1"/>
    <col min="276" max="276" width="12.83203125" customWidth="1"/>
    <col min="277" max="277" width="3.5" customWidth="1"/>
    <col min="278" max="278" width="12.83203125" customWidth="1"/>
    <col min="279" max="282" width="1.5" customWidth="1"/>
    <col min="283" max="283" width="7.83203125" customWidth="1"/>
    <col min="515" max="515" width="4.5" customWidth="1"/>
    <col min="516" max="516" width="11.83203125" customWidth="1"/>
    <col min="517" max="518" width="0" hidden="1" customWidth="1"/>
    <col min="519" max="520" width="15" customWidth="1"/>
    <col min="521" max="521" width="6.08203125" customWidth="1"/>
    <col min="522" max="523" width="0" hidden="1" customWidth="1"/>
    <col min="524" max="524" width="17.5" customWidth="1"/>
    <col min="525" max="525" width="0" hidden="1" customWidth="1"/>
    <col min="526" max="526" width="11.83203125" customWidth="1"/>
    <col min="527" max="530" width="0" hidden="1" customWidth="1"/>
    <col min="531" max="531" width="7" customWidth="1"/>
    <col min="532" max="532" width="12.83203125" customWidth="1"/>
    <col min="533" max="533" width="3.5" customWidth="1"/>
    <col min="534" max="534" width="12.83203125" customWidth="1"/>
    <col min="535" max="538" width="1.5" customWidth="1"/>
    <col min="539" max="539" width="7.83203125" customWidth="1"/>
    <col min="771" max="771" width="4.5" customWidth="1"/>
    <col min="772" max="772" width="11.83203125" customWidth="1"/>
    <col min="773" max="774" width="0" hidden="1" customWidth="1"/>
    <col min="775" max="776" width="15" customWidth="1"/>
    <col min="777" max="777" width="6.08203125" customWidth="1"/>
    <col min="778" max="779" width="0" hidden="1" customWidth="1"/>
    <col min="780" max="780" width="17.5" customWidth="1"/>
    <col min="781" max="781" width="0" hidden="1" customWidth="1"/>
    <col min="782" max="782" width="11.83203125" customWidth="1"/>
    <col min="783" max="786" width="0" hidden="1" customWidth="1"/>
    <col min="787" max="787" width="7" customWidth="1"/>
    <col min="788" max="788" width="12.83203125" customWidth="1"/>
    <col min="789" max="789" width="3.5" customWidth="1"/>
    <col min="790" max="790" width="12.83203125" customWidth="1"/>
    <col min="791" max="794" width="1.5" customWidth="1"/>
    <col min="795" max="795" width="7.83203125" customWidth="1"/>
    <col min="1027" max="1027" width="4.5" customWidth="1"/>
    <col min="1028" max="1028" width="11.83203125" customWidth="1"/>
    <col min="1029" max="1030" width="0" hidden="1" customWidth="1"/>
    <col min="1031" max="1032" width="15" customWidth="1"/>
    <col min="1033" max="1033" width="6.08203125" customWidth="1"/>
    <col min="1034" max="1035" width="0" hidden="1" customWidth="1"/>
    <col min="1036" max="1036" width="17.5" customWidth="1"/>
    <col min="1037" max="1037" width="0" hidden="1" customWidth="1"/>
    <col min="1038" max="1038" width="11.83203125" customWidth="1"/>
    <col min="1039" max="1042" width="0" hidden="1" customWidth="1"/>
    <col min="1043" max="1043" width="7" customWidth="1"/>
    <col min="1044" max="1044" width="12.83203125" customWidth="1"/>
    <col min="1045" max="1045" width="3.5" customWidth="1"/>
    <col min="1046" max="1046" width="12.83203125" customWidth="1"/>
    <col min="1047" max="1050" width="1.5" customWidth="1"/>
    <col min="1051" max="1051" width="7.83203125" customWidth="1"/>
    <col min="1283" max="1283" width="4.5" customWidth="1"/>
    <col min="1284" max="1284" width="11.83203125" customWidth="1"/>
    <col min="1285" max="1286" width="0" hidden="1" customWidth="1"/>
    <col min="1287" max="1288" width="15" customWidth="1"/>
    <col min="1289" max="1289" width="6.08203125" customWidth="1"/>
    <col min="1290" max="1291" width="0" hidden="1" customWidth="1"/>
    <col min="1292" max="1292" width="17.5" customWidth="1"/>
    <col min="1293" max="1293" width="0" hidden="1" customWidth="1"/>
    <col min="1294" max="1294" width="11.83203125" customWidth="1"/>
    <col min="1295" max="1298" width="0" hidden="1" customWidth="1"/>
    <col min="1299" max="1299" width="7" customWidth="1"/>
    <col min="1300" max="1300" width="12.83203125" customWidth="1"/>
    <col min="1301" max="1301" width="3.5" customWidth="1"/>
    <col min="1302" max="1302" width="12.83203125" customWidth="1"/>
    <col min="1303" max="1306" width="1.5" customWidth="1"/>
    <col min="1307" max="1307" width="7.83203125" customWidth="1"/>
    <col min="1539" max="1539" width="4.5" customWidth="1"/>
    <col min="1540" max="1540" width="11.83203125" customWidth="1"/>
    <col min="1541" max="1542" width="0" hidden="1" customWidth="1"/>
    <col min="1543" max="1544" width="15" customWidth="1"/>
    <col min="1545" max="1545" width="6.08203125" customWidth="1"/>
    <col min="1546" max="1547" width="0" hidden="1" customWidth="1"/>
    <col min="1548" max="1548" width="17.5" customWidth="1"/>
    <col min="1549" max="1549" width="0" hidden="1" customWidth="1"/>
    <col min="1550" max="1550" width="11.83203125" customWidth="1"/>
    <col min="1551" max="1554" width="0" hidden="1" customWidth="1"/>
    <col min="1555" max="1555" width="7" customWidth="1"/>
    <col min="1556" max="1556" width="12.83203125" customWidth="1"/>
    <col min="1557" max="1557" width="3.5" customWidth="1"/>
    <col min="1558" max="1558" width="12.83203125" customWidth="1"/>
    <col min="1559" max="1562" width="1.5" customWidth="1"/>
    <col min="1563" max="1563" width="7.83203125" customWidth="1"/>
    <col min="1795" max="1795" width="4.5" customWidth="1"/>
    <col min="1796" max="1796" width="11.83203125" customWidth="1"/>
    <col min="1797" max="1798" width="0" hidden="1" customWidth="1"/>
    <col min="1799" max="1800" width="15" customWidth="1"/>
    <col min="1801" max="1801" width="6.08203125" customWidth="1"/>
    <col min="1802" max="1803" width="0" hidden="1" customWidth="1"/>
    <col min="1804" max="1804" width="17.5" customWidth="1"/>
    <col min="1805" max="1805" width="0" hidden="1" customWidth="1"/>
    <col min="1806" max="1806" width="11.83203125" customWidth="1"/>
    <col min="1807" max="1810" width="0" hidden="1" customWidth="1"/>
    <col min="1811" max="1811" width="7" customWidth="1"/>
    <col min="1812" max="1812" width="12.83203125" customWidth="1"/>
    <col min="1813" max="1813" width="3.5" customWidth="1"/>
    <col min="1814" max="1814" width="12.83203125" customWidth="1"/>
    <col min="1815" max="1818" width="1.5" customWidth="1"/>
    <col min="1819" max="1819" width="7.83203125" customWidth="1"/>
    <col min="2051" max="2051" width="4.5" customWidth="1"/>
    <col min="2052" max="2052" width="11.83203125" customWidth="1"/>
    <col min="2053" max="2054" width="0" hidden="1" customWidth="1"/>
    <col min="2055" max="2056" width="15" customWidth="1"/>
    <col min="2057" max="2057" width="6.08203125" customWidth="1"/>
    <col min="2058" max="2059" width="0" hidden="1" customWidth="1"/>
    <col min="2060" max="2060" width="17.5" customWidth="1"/>
    <col min="2061" max="2061" width="0" hidden="1" customWidth="1"/>
    <col min="2062" max="2062" width="11.83203125" customWidth="1"/>
    <col min="2063" max="2066" width="0" hidden="1" customWidth="1"/>
    <col min="2067" max="2067" width="7" customWidth="1"/>
    <col min="2068" max="2068" width="12.83203125" customWidth="1"/>
    <col min="2069" max="2069" width="3.5" customWidth="1"/>
    <col min="2070" max="2070" width="12.83203125" customWidth="1"/>
    <col min="2071" max="2074" width="1.5" customWidth="1"/>
    <col min="2075" max="2075" width="7.83203125" customWidth="1"/>
    <col min="2307" max="2307" width="4.5" customWidth="1"/>
    <col min="2308" max="2308" width="11.83203125" customWidth="1"/>
    <col min="2309" max="2310" width="0" hidden="1" customWidth="1"/>
    <col min="2311" max="2312" width="15" customWidth="1"/>
    <col min="2313" max="2313" width="6.08203125" customWidth="1"/>
    <col min="2314" max="2315" width="0" hidden="1" customWidth="1"/>
    <col min="2316" max="2316" width="17.5" customWidth="1"/>
    <col min="2317" max="2317" width="0" hidden="1" customWidth="1"/>
    <col min="2318" max="2318" width="11.83203125" customWidth="1"/>
    <col min="2319" max="2322" width="0" hidden="1" customWidth="1"/>
    <col min="2323" max="2323" width="7" customWidth="1"/>
    <col min="2324" max="2324" width="12.83203125" customWidth="1"/>
    <col min="2325" max="2325" width="3.5" customWidth="1"/>
    <col min="2326" max="2326" width="12.83203125" customWidth="1"/>
    <col min="2327" max="2330" width="1.5" customWidth="1"/>
    <col min="2331" max="2331" width="7.83203125" customWidth="1"/>
    <col min="2563" max="2563" width="4.5" customWidth="1"/>
    <col min="2564" max="2564" width="11.83203125" customWidth="1"/>
    <col min="2565" max="2566" width="0" hidden="1" customWidth="1"/>
    <col min="2567" max="2568" width="15" customWidth="1"/>
    <col min="2569" max="2569" width="6.08203125" customWidth="1"/>
    <col min="2570" max="2571" width="0" hidden="1" customWidth="1"/>
    <col min="2572" max="2572" width="17.5" customWidth="1"/>
    <col min="2573" max="2573" width="0" hidden="1" customWidth="1"/>
    <col min="2574" max="2574" width="11.83203125" customWidth="1"/>
    <col min="2575" max="2578" width="0" hidden="1" customWidth="1"/>
    <col min="2579" max="2579" width="7" customWidth="1"/>
    <col min="2580" max="2580" width="12.83203125" customWidth="1"/>
    <col min="2581" max="2581" width="3.5" customWidth="1"/>
    <col min="2582" max="2582" width="12.83203125" customWidth="1"/>
    <col min="2583" max="2586" width="1.5" customWidth="1"/>
    <col min="2587" max="2587" width="7.83203125" customWidth="1"/>
    <col min="2819" max="2819" width="4.5" customWidth="1"/>
    <col min="2820" max="2820" width="11.83203125" customWidth="1"/>
    <col min="2821" max="2822" width="0" hidden="1" customWidth="1"/>
    <col min="2823" max="2824" width="15" customWidth="1"/>
    <col min="2825" max="2825" width="6.08203125" customWidth="1"/>
    <col min="2826" max="2827" width="0" hidden="1" customWidth="1"/>
    <col min="2828" max="2828" width="17.5" customWidth="1"/>
    <col min="2829" max="2829" width="0" hidden="1" customWidth="1"/>
    <col min="2830" max="2830" width="11.83203125" customWidth="1"/>
    <col min="2831" max="2834" width="0" hidden="1" customWidth="1"/>
    <col min="2835" max="2835" width="7" customWidth="1"/>
    <col min="2836" max="2836" width="12.83203125" customWidth="1"/>
    <col min="2837" max="2837" width="3.5" customWidth="1"/>
    <col min="2838" max="2838" width="12.83203125" customWidth="1"/>
    <col min="2839" max="2842" width="1.5" customWidth="1"/>
    <col min="2843" max="2843" width="7.83203125" customWidth="1"/>
    <col min="3075" max="3075" width="4.5" customWidth="1"/>
    <col min="3076" max="3076" width="11.83203125" customWidth="1"/>
    <col min="3077" max="3078" width="0" hidden="1" customWidth="1"/>
    <col min="3079" max="3080" width="15" customWidth="1"/>
    <col min="3081" max="3081" width="6.08203125" customWidth="1"/>
    <col min="3082" max="3083" width="0" hidden="1" customWidth="1"/>
    <col min="3084" max="3084" width="17.5" customWidth="1"/>
    <col min="3085" max="3085" width="0" hidden="1" customWidth="1"/>
    <col min="3086" max="3086" width="11.83203125" customWidth="1"/>
    <col min="3087" max="3090" width="0" hidden="1" customWidth="1"/>
    <col min="3091" max="3091" width="7" customWidth="1"/>
    <col min="3092" max="3092" width="12.83203125" customWidth="1"/>
    <col min="3093" max="3093" width="3.5" customWidth="1"/>
    <col min="3094" max="3094" width="12.83203125" customWidth="1"/>
    <col min="3095" max="3098" width="1.5" customWidth="1"/>
    <col min="3099" max="3099" width="7.83203125" customWidth="1"/>
    <col min="3331" max="3331" width="4.5" customWidth="1"/>
    <col min="3332" max="3332" width="11.83203125" customWidth="1"/>
    <col min="3333" max="3334" width="0" hidden="1" customWidth="1"/>
    <col min="3335" max="3336" width="15" customWidth="1"/>
    <col min="3337" max="3337" width="6.08203125" customWidth="1"/>
    <col min="3338" max="3339" width="0" hidden="1" customWidth="1"/>
    <col min="3340" max="3340" width="17.5" customWidth="1"/>
    <col min="3341" max="3341" width="0" hidden="1" customWidth="1"/>
    <col min="3342" max="3342" width="11.83203125" customWidth="1"/>
    <col min="3343" max="3346" width="0" hidden="1" customWidth="1"/>
    <col min="3347" max="3347" width="7" customWidth="1"/>
    <col min="3348" max="3348" width="12.83203125" customWidth="1"/>
    <col min="3349" max="3349" width="3.5" customWidth="1"/>
    <col min="3350" max="3350" width="12.83203125" customWidth="1"/>
    <col min="3351" max="3354" width="1.5" customWidth="1"/>
    <col min="3355" max="3355" width="7.83203125" customWidth="1"/>
    <col min="3587" max="3587" width="4.5" customWidth="1"/>
    <col min="3588" max="3588" width="11.83203125" customWidth="1"/>
    <col min="3589" max="3590" width="0" hidden="1" customWidth="1"/>
    <col min="3591" max="3592" width="15" customWidth="1"/>
    <col min="3593" max="3593" width="6.08203125" customWidth="1"/>
    <col min="3594" max="3595" width="0" hidden="1" customWidth="1"/>
    <col min="3596" max="3596" width="17.5" customWidth="1"/>
    <col min="3597" max="3597" width="0" hidden="1" customWidth="1"/>
    <col min="3598" max="3598" width="11.83203125" customWidth="1"/>
    <col min="3599" max="3602" width="0" hidden="1" customWidth="1"/>
    <col min="3603" max="3603" width="7" customWidth="1"/>
    <col min="3604" max="3604" width="12.83203125" customWidth="1"/>
    <col min="3605" max="3605" width="3.5" customWidth="1"/>
    <col min="3606" max="3606" width="12.83203125" customWidth="1"/>
    <col min="3607" max="3610" width="1.5" customWidth="1"/>
    <col min="3611" max="3611" width="7.83203125" customWidth="1"/>
    <col min="3843" max="3843" width="4.5" customWidth="1"/>
    <col min="3844" max="3844" width="11.83203125" customWidth="1"/>
    <col min="3845" max="3846" width="0" hidden="1" customWidth="1"/>
    <col min="3847" max="3848" width="15" customWidth="1"/>
    <col min="3849" max="3849" width="6.08203125" customWidth="1"/>
    <col min="3850" max="3851" width="0" hidden="1" customWidth="1"/>
    <col min="3852" max="3852" width="17.5" customWidth="1"/>
    <col min="3853" max="3853" width="0" hidden="1" customWidth="1"/>
    <col min="3854" max="3854" width="11.83203125" customWidth="1"/>
    <col min="3855" max="3858" width="0" hidden="1" customWidth="1"/>
    <col min="3859" max="3859" width="7" customWidth="1"/>
    <col min="3860" max="3860" width="12.83203125" customWidth="1"/>
    <col min="3861" max="3861" width="3.5" customWidth="1"/>
    <col min="3862" max="3862" width="12.83203125" customWidth="1"/>
    <col min="3863" max="3866" width="1.5" customWidth="1"/>
    <col min="3867" max="3867" width="7.83203125" customWidth="1"/>
    <col min="4099" max="4099" width="4.5" customWidth="1"/>
    <col min="4100" max="4100" width="11.83203125" customWidth="1"/>
    <col min="4101" max="4102" width="0" hidden="1" customWidth="1"/>
    <col min="4103" max="4104" width="15" customWidth="1"/>
    <col min="4105" max="4105" width="6.08203125" customWidth="1"/>
    <col min="4106" max="4107" width="0" hidden="1" customWidth="1"/>
    <col min="4108" max="4108" width="17.5" customWidth="1"/>
    <col min="4109" max="4109" width="0" hidden="1" customWidth="1"/>
    <col min="4110" max="4110" width="11.83203125" customWidth="1"/>
    <col min="4111" max="4114" width="0" hidden="1" customWidth="1"/>
    <col min="4115" max="4115" width="7" customWidth="1"/>
    <col min="4116" max="4116" width="12.83203125" customWidth="1"/>
    <col min="4117" max="4117" width="3.5" customWidth="1"/>
    <col min="4118" max="4118" width="12.83203125" customWidth="1"/>
    <col min="4119" max="4122" width="1.5" customWidth="1"/>
    <col min="4123" max="4123" width="7.83203125" customWidth="1"/>
    <col min="4355" max="4355" width="4.5" customWidth="1"/>
    <col min="4356" max="4356" width="11.83203125" customWidth="1"/>
    <col min="4357" max="4358" width="0" hidden="1" customWidth="1"/>
    <col min="4359" max="4360" width="15" customWidth="1"/>
    <col min="4361" max="4361" width="6.08203125" customWidth="1"/>
    <col min="4362" max="4363" width="0" hidden="1" customWidth="1"/>
    <col min="4364" max="4364" width="17.5" customWidth="1"/>
    <col min="4365" max="4365" width="0" hidden="1" customWidth="1"/>
    <col min="4366" max="4366" width="11.83203125" customWidth="1"/>
    <col min="4367" max="4370" width="0" hidden="1" customWidth="1"/>
    <col min="4371" max="4371" width="7" customWidth="1"/>
    <col min="4372" max="4372" width="12.83203125" customWidth="1"/>
    <col min="4373" max="4373" width="3.5" customWidth="1"/>
    <col min="4374" max="4374" width="12.83203125" customWidth="1"/>
    <col min="4375" max="4378" width="1.5" customWidth="1"/>
    <col min="4379" max="4379" width="7.83203125" customWidth="1"/>
    <col min="4611" max="4611" width="4.5" customWidth="1"/>
    <col min="4612" max="4612" width="11.83203125" customWidth="1"/>
    <col min="4613" max="4614" width="0" hidden="1" customWidth="1"/>
    <col min="4615" max="4616" width="15" customWidth="1"/>
    <col min="4617" max="4617" width="6.08203125" customWidth="1"/>
    <col min="4618" max="4619" width="0" hidden="1" customWidth="1"/>
    <col min="4620" max="4620" width="17.5" customWidth="1"/>
    <col min="4621" max="4621" width="0" hidden="1" customWidth="1"/>
    <col min="4622" max="4622" width="11.83203125" customWidth="1"/>
    <col min="4623" max="4626" width="0" hidden="1" customWidth="1"/>
    <col min="4627" max="4627" width="7" customWidth="1"/>
    <col min="4628" max="4628" width="12.83203125" customWidth="1"/>
    <col min="4629" max="4629" width="3.5" customWidth="1"/>
    <col min="4630" max="4630" width="12.83203125" customWidth="1"/>
    <col min="4631" max="4634" width="1.5" customWidth="1"/>
    <col min="4635" max="4635" width="7.83203125" customWidth="1"/>
    <col min="4867" max="4867" width="4.5" customWidth="1"/>
    <col min="4868" max="4868" width="11.83203125" customWidth="1"/>
    <col min="4869" max="4870" width="0" hidden="1" customWidth="1"/>
    <col min="4871" max="4872" width="15" customWidth="1"/>
    <col min="4873" max="4873" width="6.08203125" customWidth="1"/>
    <col min="4874" max="4875" width="0" hidden="1" customWidth="1"/>
    <col min="4876" max="4876" width="17.5" customWidth="1"/>
    <col min="4877" max="4877" width="0" hidden="1" customWidth="1"/>
    <col min="4878" max="4878" width="11.83203125" customWidth="1"/>
    <col min="4879" max="4882" width="0" hidden="1" customWidth="1"/>
    <col min="4883" max="4883" width="7" customWidth="1"/>
    <col min="4884" max="4884" width="12.83203125" customWidth="1"/>
    <col min="4885" max="4885" width="3.5" customWidth="1"/>
    <col min="4886" max="4886" width="12.83203125" customWidth="1"/>
    <col min="4887" max="4890" width="1.5" customWidth="1"/>
    <col min="4891" max="4891" width="7.83203125" customWidth="1"/>
    <col min="5123" max="5123" width="4.5" customWidth="1"/>
    <col min="5124" max="5124" width="11.83203125" customWidth="1"/>
    <col min="5125" max="5126" width="0" hidden="1" customWidth="1"/>
    <col min="5127" max="5128" width="15" customWidth="1"/>
    <col min="5129" max="5129" width="6.08203125" customWidth="1"/>
    <col min="5130" max="5131" width="0" hidden="1" customWidth="1"/>
    <col min="5132" max="5132" width="17.5" customWidth="1"/>
    <col min="5133" max="5133" width="0" hidden="1" customWidth="1"/>
    <col min="5134" max="5134" width="11.83203125" customWidth="1"/>
    <col min="5135" max="5138" width="0" hidden="1" customWidth="1"/>
    <col min="5139" max="5139" width="7" customWidth="1"/>
    <col min="5140" max="5140" width="12.83203125" customWidth="1"/>
    <col min="5141" max="5141" width="3.5" customWidth="1"/>
    <col min="5142" max="5142" width="12.83203125" customWidth="1"/>
    <col min="5143" max="5146" width="1.5" customWidth="1"/>
    <col min="5147" max="5147" width="7.83203125" customWidth="1"/>
    <col min="5379" max="5379" width="4.5" customWidth="1"/>
    <col min="5380" max="5380" width="11.83203125" customWidth="1"/>
    <col min="5381" max="5382" width="0" hidden="1" customWidth="1"/>
    <col min="5383" max="5384" width="15" customWidth="1"/>
    <col min="5385" max="5385" width="6.08203125" customWidth="1"/>
    <col min="5386" max="5387" width="0" hidden="1" customWidth="1"/>
    <col min="5388" max="5388" width="17.5" customWidth="1"/>
    <col min="5389" max="5389" width="0" hidden="1" customWidth="1"/>
    <col min="5390" max="5390" width="11.83203125" customWidth="1"/>
    <col min="5391" max="5394" width="0" hidden="1" customWidth="1"/>
    <col min="5395" max="5395" width="7" customWidth="1"/>
    <col min="5396" max="5396" width="12.83203125" customWidth="1"/>
    <col min="5397" max="5397" width="3.5" customWidth="1"/>
    <col min="5398" max="5398" width="12.83203125" customWidth="1"/>
    <col min="5399" max="5402" width="1.5" customWidth="1"/>
    <col min="5403" max="5403" width="7.83203125" customWidth="1"/>
    <col min="5635" max="5635" width="4.5" customWidth="1"/>
    <col min="5636" max="5636" width="11.83203125" customWidth="1"/>
    <col min="5637" max="5638" width="0" hidden="1" customWidth="1"/>
    <col min="5639" max="5640" width="15" customWidth="1"/>
    <col min="5641" max="5641" width="6.08203125" customWidth="1"/>
    <col min="5642" max="5643" width="0" hidden="1" customWidth="1"/>
    <col min="5644" max="5644" width="17.5" customWidth="1"/>
    <col min="5645" max="5645" width="0" hidden="1" customWidth="1"/>
    <col min="5646" max="5646" width="11.83203125" customWidth="1"/>
    <col min="5647" max="5650" width="0" hidden="1" customWidth="1"/>
    <col min="5651" max="5651" width="7" customWidth="1"/>
    <col min="5652" max="5652" width="12.83203125" customWidth="1"/>
    <col min="5653" max="5653" width="3.5" customWidth="1"/>
    <col min="5654" max="5654" width="12.83203125" customWidth="1"/>
    <col min="5655" max="5658" width="1.5" customWidth="1"/>
    <col min="5659" max="5659" width="7.83203125" customWidth="1"/>
    <col min="5891" max="5891" width="4.5" customWidth="1"/>
    <col min="5892" max="5892" width="11.83203125" customWidth="1"/>
    <col min="5893" max="5894" width="0" hidden="1" customWidth="1"/>
    <col min="5895" max="5896" width="15" customWidth="1"/>
    <col min="5897" max="5897" width="6.08203125" customWidth="1"/>
    <col min="5898" max="5899" width="0" hidden="1" customWidth="1"/>
    <col min="5900" max="5900" width="17.5" customWidth="1"/>
    <col min="5901" max="5901" width="0" hidden="1" customWidth="1"/>
    <col min="5902" max="5902" width="11.83203125" customWidth="1"/>
    <col min="5903" max="5906" width="0" hidden="1" customWidth="1"/>
    <col min="5907" max="5907" width="7" customWidth="1"/>
    <col min="5908" max="5908" width="12.83203125" customWidth="1"/>
    <col min="5909" max="5909" width="3.5" customWidth="1"/>
    <col min="5910" max="5910" width="12.83203125" customWidth="1"/>
    <col min="5911" max="5914" width="1.5" customWidth="1"/>
    <col min="5915" max="5915" width="7.83203125" customWidth="1"/>
    <col min="6147" max="6147" width="4.5" customWidth="1"/>
    <col min="6148" max="6148" width="11.83203125" customWidth="1"/>
    <col min="6149" max="6150" width="0" hidden="1" customWidth="1"/>
    <col min="6151" max="6152" width="15" customWidth="1"/>
    <col min="6153" max="6153" width="6.08203125" customWidth="1"/>
    <col min="6154" max="6155" width="0" hidden="1" customWidth="1"/>
    <col min="6156" max="6156" width="17.5" customWidth="1"/>
    <col min="6157" max="6157" width="0" hidden="1" customWidth="1"/>
    <col min="6158" max="6158" width="11.83203125" customWidth="1"/>
    <col min="6159" max="6162" width="0" hidden="1" customWidth="1"/>
    <col min="6163" max="6163" width="7" customWidth="1"/>
    <col min="6164" max="6164" width="12.83203125" customWidth="1"/>
    <col min="6165" max="6165" width="3.5" customWidth="1"/>
    <col min="6166" max="6166" width="12.83203125" customWidth="1"/>
    <col min="6167" max="6170" width="1.5" customWidth="1"/>
    <col min="6171" max="6171" width="7.83203125" customWidth="1"/>
    <col min="6403" max="6403" width="4.5" customWidth="1"/>
    <col min="6404" max="6404" width="11.83203125" customWidth="1"/>
    <col min="6405" max="6406" width="0" hidden="1" customWidth="1"/>
    <col min="6407" max="6408" width="15" customWidth="1"/>
    <col min="6409" max="6409" width="6.08203125" customWidth="1"/>
    <col min="6410" max="6411" width="0" hidden="1" customWidth="1"/>
    <col min="6412" max="6412" width="17.5" customWidth="1"/>
    <col min="6413" max="6413" width="0" hidden="1" customWidth="1"/>
    <col min="6414" max="6414" width="11.83203125" customWidth="1"/>
    <col min="6415" max="6418" width="0" hidden="1" customWidth="1"/>
    <col min="6419" max="6419" width="7" customWidth="1"/>
    <col min="6420" max="6420" width="12.83203125" customWidth="1"/>
    <col min="6421" max="6421" width="3.5" customWidth="1"/>
    <col min="6422" max="6422" width="12.83203125" customWidth="1"/>
    <col min="6423" max="6426" width="1.5" customWidth="1"/>
    <col min="6427" max="6427" width="7.83203125" customWidth="1"/>
    <col min="6659" max="6659" width="4.5" customWidth="1"/>
    <col min="6660" max="6660" width="11.83203125" customWidth="1"/>
    <col min="6661" max="6662" width="0" hidden="1" customWidth="1"/>
    <col min="6663" max="6664" width="15" customWidth="1"/>
    <col min="6665" max="6665" width="6.08203125" customWidth="1"/>
    <col min="6666" max="6667" width="0" hidden="1" customWidth="1"/>
    <col min="6668" max="6668" width="17.5" customWidth="1"/>
    <col min="6669" max="6669" width="0" hidden="1" customWidth="1"/>
    <col min="6670" max="6670" width="11.83203125" customWidth="1"/>
    <col min="6671" max="6674" width="0" hidden="1" customWidth="1"/>
    <col min="6675" max="6675" width="7" customWidth="1"/>
    <col min="6676" max="6676" width="12.83203125" customWidth="1"/>
    <col min="6677" max="6677" width="3.5" customWidth="1"/>
    <col min="6678" max="6678" width="12.83203125" customWidth="1"/>
    <col min="6679" max="6682" width="1.5" customWidth="1"/>
    <col min="6683" max="6683" width="7.83203125" customWidth="1"/>
    <col min="6915" max="6915" width="4.5" customWidth="1"/>
    <col min="6916" max="6916" width="11.83203125" customWidth="1"/>
    <col min="6917" max="6918" width="0" hidden="1" customWidth="1"/>
    <col min="6919" max="6920" width="15" customWidth="1"/>
    <col min="6921" max="6921" width="6.08203125" customWidth="1"/>
    <col min="6922" max="6923" width="0" hidden="1" customWidth="1"/>
    <col min="6924" max="6924" width="17.5" customWidth="1"/>
    <col min="6925" max="6925" width="0" hidden="1" customWidth="1"/>
    <col min="6926" max="6926" width="11.83203125" customWidth="1"/>
    <col min="6927" max="6930" width="0" hidden="1" customWidth="1"/>
    <col min="6931" max="6931" width="7" customWidth="1"/>
    <col min="6932" max="6932" width="12.83203125" customWidth="1"/>
    <col min="6933" max="6933" width="3.5" customWidth="1"/>
    <col min="6934" max="6934" width="12.83203125" customWidth="1"/>
    <col min="6935" max="6938" width="1.5" customWidth="1"/>
    <col min="6939" max="6939" width="7.83203125" customWidth="1"/>
    <col min="7171" max="7171" width="4.5" customWidth="1"/>
    <col min="7172" max="7172" width="11.83203125" customWidth="1"/>
    <col min="7173" max="7174" width="0" hidden="1" customWidth="1"/>
    <col min="7175" max="7176" width="15" customWidth="1"/>
    <col min="7177" max="7177" width="6.08203125" customWidth="1"/>
    <col min="7178" max="7179" width="0" hidden="1" customWidth="1"/>
    <col min="7180" max="7180" width="17.5" customWidth="1"/>
    <col min="7181" max="7181" width="0" hidden="1" customWidth="1"/>
    <col min="7182" max="7182" width="11.83203125" customWidth="1"/>
    <col min="7183" max="7186" width="0" hidden="1" customWidth="1"/>
    <col min="7187" max="7187" width="7" customWidth="1"/>
    <col min="7188" max="7188" width="12.83203125" customWidth="1"/>
    <col min="7189" max="7189" width="3.5" customWidth="1"/>
    <col min="7190" max="7190" width="12.83203125" customWidth="1"/>
    <col min="7191" max="7194" width="1.5" customWidth="1"/>
    <col min="7195" max="7195" width="7.83203125" customWidth="1"/>
    <col min="7427" max="7427" width="4.5" customWidth="1"/>
    <col min="7428" max="7428" width="11.83203125" customWidth="1"/>
    <col min="7429" max="7430" width="0" hidden="1" customWidth="1"/>
    <col min="7431" max="7432" width="15" customWidth="1"/>
    <col min="7433" max="7433" width="6.08203125" customWidth="1"/>
    <col min="7434" max="7435" width="0" hidden="1" customWidth="1"/>
    <col min="7436" max="7436" width="17.5" customWidth="1"/>
    <col min="7437" max="7437" width="0" hidden="1" customWidth="1"/>
    <col min="7438" max="7438" width="11.83203125" customWidth="1"/>
    <col min="7439" max="7442" width="0" hidden="1" customWidth="1"/>
    <col min="7443" max="7443" width="7" customWidth="1"/>
    <col min="7444" max="7444" width="12.83203125" customWidth="1"/>
    <col min="7445" max="7445" width="3.5" customWidth="1"/>
    <col min="7446" max="7446" width="12.83203125" customWidth="1"/>
    <col min="7447" max="7450" width="1.5" customWidth="1"/>
    <col min="7451" max="7451" width="7.83203125" customWidth="1"/>
    <col min="7683" max="7683" width="4.5" customWidth="1"/>
    <col min="7684" max="7684" width="11.83203125" customWidth="1"/>
    <col min="7685" max="7686" width="0" hidden="1" customWidth="1"/>
    <col min="7687" max="7688" width="15" customWidth="1"/>
    <col min="7689" max="7689" width="6.08203125" customWidth="1"/>
    <col min="7690" max="7691" width="0" hidden="1" customWidth="1"/>
    <col min="7692" max="7692" width="17.5" customWidth="1"/>
    <col min="7693" max="7693" width="0" hidden="1" customWidth="1"/>
    <col min="7694" max="7694" width="11.83203125" customWidth="1"/>
    <col min="7695" max="7698" width="0" hidden="1" customWidth="1"/>
    <col min="7699" max="7699" width="7" customWidth="1"/>
    <col min="7700" max="7700" width="12.83203125" customWidth="1"/>
    <col min="7701" max="7701" width="3.5" customWidth="1"/>
    <col min="7702" max="7702" width="12.83203125" customWidth="1"/>
    <col min="7703" max="7706" width="1.5" customWidth="1"/>
    <col min="7707" max="7707" width="7.83203125" customWidth="1"/>
    <col min="7939" max="7939" width="4.5" customWidth="1"/>
    <col min="7940" max="7940" width="11.83203125" customWidth="1"/>
    <col min="7941" max="7942" width="0" hidden="1" customWidth="1"/>
    <col min="7943" max="7944" width="15" customWidth="1"/>
    <col min="7945" max="7945" width="6.08203125" customWidth="1"/>
    <col min="7946" max="7947" width="0" hidden="1" customWidth="1"/>
    <col min="7948" max="7948" width="17.5" customWidth="1"/>
    <col min="7949" max="7949" width="0" hidden="1" customWidth="1"/>
    <col min="7950" max="7950" width="11.83203125" customWidth="1"/>
    <col min="7951" max="7954" width="0" hidden="1" customWidth="1"/>
    <col min="7955" max="7955" width="7" customWidth="1"/>
    <col min="7956" max="7956" width="12.83203125" customWidth="1"/>
    <col min="7957" max="7957" width="3.5" customWidth="1"/>
    <col min="7958" max="7958" width="12.83203125" customWidth="1"/>
    <col min="7959" max="7962" width="1.5" customWidth="1"/>
    <col min="7963" max="7963" width="7.83203125" customWidth="1"/>
    <col min="8195" max="8195" width="4.5" customWidth="1"/>
    <col min="8196" max="8196" width="11.83203125" customWidth="1"/>
    <col min="8197" max="8198" width="0" hidden="1" customWidth="1"/>
    <col min="8199" max="8200" width="15" customWidth="1"/>
    <col min="8201" max="8201" width="6.08203125" customWidth="1"/>
    <col min="8202" max="8203" width="0" hidden="1" customWidth="1"/>
    <col min="8204" max="8204" width="17.5" customWidth="1"/>
    <col min="8205" max="8205" width="0" hidden="1" customWidth="1"/>
    <col min="8206" max="8206" width="11.83203125" customWidth="1"/>
    <col min="8207" max="8210" width="0" hidden="1" customWidth="1"/>
    <col min="8211" max="8211" width="7" customWidth="1"/>
    <col min="8212" max="8212" width="12.83203125" customWidth="1"/>
    <col min="8213" max="8213" width="3.5" customWidth="1"/>
    <col min="8214" max="8214" width="12.83203125" customWidth="1"/>
    <col min="8215" max="8218" width="1.5" customWidth="1"/>
    <col min="8219" max="8219" width="7.83203125" customWidth="1"/>
    <col min="8451" max="8451" width="4.5" customWidth="1"/>
    <col min="8452" max="8452" width="11.83203125" customWidth="1"/>
    <col min="8453" max="8454" width="0" hidden="1" customWidth="1"/>
    <col min="8455" max="8456" width="15" customWidth="1"/>
    <col min="8457" max="8457" width="6.08203125" customWidth="1"/>
    <col min="8458" max="8459" width="0" hidden="1" customWidth="1"/>
    <col min="8460" max="8460" width="17.5" customWidth="1"/>
    <col min="8461" max="8461" width="0" hidden="1" customWidth="1"/>
    <col min="8462" max="8462" width="11.83203125" customWidth="1"/>
    <col min="8463" max="8466" width="0" hidden="1" customWidth="1"/>
    <col min="8467" max="8467" width="7" customWidth="1"/>
    <col min="8468" max="8468" width="12.83203125" customWidth="1"/>
    <col min="8469" max="8469" width="3.5" customWidth="1"/>
    <col min="8470" max="8470" width="12.83203125" customWidth="1"/>
    <col min="8471" max="8474" width="1.5" customWidth="1"/>
    <col min="8475" max="8475" width="7.83203125" customWidth="1"/>
    <col min="8707" max="8707" width="4.5" customWidth="1"/>
    <col min="8708" max="8708" width="11.83203125" customWidth="1"/>
    <col min="8709" max="8710" width="0" hidden="1" customWidth="1"/>
    <col min="8711" max="8712" width="15" customWidth="1"/>
    <col min="8713" max="8713" width="6.08203125" customWidth="1"/>
    <col min="8714" max="8715" width="0" hidden="1" customWidth="1"/>
    <col min="8716" max="8716" width="17.5" customWidth="1"/>
    <col min="8717" max="8717" width="0" hidden="1" customWidth="1"/>
    <col min="8718" max="8718" width="11.83203125" customWidth="1"/>
    <col min="8719" max="8722" width="0" hidden="1" customWidth="1"/>
    <col min="8723" max="8723" width="7" customWidth="1"/>
    <col min="8724" max="8724" width="12.83203125" customWidth="1"/>
    <col min="8725" max="8725" width="3.5" customWidth="1"/>
    <col min="8726" max="8726" width="12.83203125" customWidth="1"/>
    <col min="8727" max="8730" width="1.5" customWidth="1"/>
    <col min="8731" max="8731" width="7.83203125" customWidth="1"/>
    <col min="8963" max="8963" width="4.5" customWidth="1"/>
    <col min="8964" max="8964" width="11.83203125" customWidth="1"/>
    <col min="8965" max="8966" width="0" hidden="1" customWidth="1"/>
    <col min="8967" max="8968" width="15" customWidth="1"/>
    <col min="8969" max="8969" width="6.08203125" customWidth="1"/>
    <col min="8970" max="8971" width="0" hidden="1" customWidth="1"/>
    <col min="8972" max="8972" width="17.5" customWidth="1"/>
    <col min="8973" max="8973" width="0" hidden="1" customWidth="1"/>
    <col min="8974" max="8974" width="11.83203125" customWidth="1"/>
    <col min="8975" max="8978" width="0" hidden="1" customWidth="1"/>
    <col min="8979" max="8979" width="7" customWidth="1"/>
    <col min="8980" max="8980" width="12.83203125" customWidth="1"/>
    <col min="8981" max="8981" width="3.5" customWidth="1"/>
    <col min="8982" max="8982" width="12.83203125" customWidth="1"/>
    <col min="8983" max="8986" width="1.5" customWidth="1"/>
    <col min="8987" max="8987" width="7.83203125" customWidth="1"/>
    <col min="9219" max="9219" width="4.5" customWidth="1"/>
    <col min="9220" max="9220" width="11.83203125" customWidth="1"/>
    <col min="9221" max="9222" width="0" hidden="1" customWidth="1"/>
    <col min="9223" max="9224" width="15" customWidth="1"/>
    <col min="9225" max="9225" width="6.08203125" customWidth="1"/>
    <col min="9226" max="9227" width="0" hidden="1" customWidth="1"/>
    <col min="9228" max="9228" width="17.5" customWidth="1"/>
    <col min="9229" max="9229" width="0" hidden="1" customWidth="1"/>
    <col min="9230" max="9230" width="11.83203125" customWidth="1"/>
    <col min="9231" max="9234" width="0" hidden="1" customWidth="1"/>
    <col min="9235" max="9235" width="7" customWidth="1"/>
    <col min="9236" max="9236" width="12.83203125" customWidth="1"/>
    <col min="9237" max="9237" width="3.5" customWidth="1"/>
    <col min="9238" max="9238" width="12.83203125" customWidth="1"/>
    <col min="9239" max="9242" width="1.5" customWidth="1"/>
    <col min="9243" max="9243" width="7.83203125" customWidth="1"/>
    <col min="9475" max="9475" width="4.5" customWidth="1"/>
    <col min="9476" max="9476" width="11.83203125" customWidth="1"/>
    <col min="9477" max="9478" width="0" hidden="1" customWidth="1"/>
    <col min="9479" max="9480" width="15" customWidth="1"/>
    <col min="9481" max="9481" width="6.08203125" customWidth="1"/>
    <col min="9482" max="9483" width="0" hidden="1" customWidth="1"/>
    <col min="9484" max="9484" width="17.5" customWidth="1"/>
    <col min="9485" max="9485" width="0" hidden="1" customWidth="1"/>
    <col min="9486" max="9486" width="11.83203125" customWidth="1"/>
    <col min="9487" max="9490" width="0" hidden="1" customWidth="1"/>
    <col min="9491" max="9491" width="7" customWidth="1"/>
    <col min="9492" max="9492" width="12.83203125" customWidth="1"/>
    <col min="9493" max="9493" width="3.5" customWidth="1"/>
    <col min="9494" max="9494" width="12.83203125" customWidth="1"/>
    <col min="9495" max="9498" width="1.5" customWidth="1"/>
    <col min="9499" max="9499" width="7.83203125" customWidth="1"/>
    <col min="9731" max="9731" width="4.5" customWidth="1"/>
    <col min="9732" max="9732" width="11.83203125" customWidth="1"/>
    <col min="9733" max="9734" width="0" hidden="1" customWidth="1"/>
    <col min="9735" max="9736" width="15" customWidth="1"/>
    <col min="9737" max="9737" width="6.08203125" customWidth="1"/>
    <col min="9738" max="9739" width="0" hidden="1" customWidth="1"/>
    <col min="9740" max="9740" width="17.5" customWidth="1"/>
    <col min="9741" max="9741" width="0" hidden="1" customWidth="1"/>
    <col min="9742" max="9742" width="11.83203125" customWidth="1"/>
    <col min="9743" max="9746" width="0" hidden="1" customWidth="1"/>
    <col min="9747" max="9747" width="7" customWidth="1"/>
    <col min="9748" max="9748" width="12.83203125" customWidth="1"/>
    <col min="9749" max="9749" width="3.5" customWidth="1"/>
    <col min="9750" max="9750" width="12.83203125" customWidth="1"/>
    <col min="9751" max="9754" width="1.5" customWidth="1"/>
    <col min="9755" max="9755" width="7.83203125" customWidth="1"/>
    <col min="9987" max="9987" width="4.5" customWidth="1"/>
    <col min="9988" max="9988" width="11.83203125" customWidth="1"/>
    <col min="9989" max="9990" width="0" hidden="1" customWidth="1"/>
    <col min="9991" max="9992" width="15" customWidth="1"/>
    <col min="9993" max="9993" width="6.08203125" customWidth="1"/>
    <col min="9994" max="9995" width="0" hidden="1" customWidth="1"/>
    <col min="9996" max="9996" width="17.5" customWidth="1"/>
    <col min="9997" max="9997" width="0" hidden="1" customWidth="1"/>
    <col min="9998" max="9998" width="11.83203125" customWidth="1"/>
    <col min="9999" max="10002" width="0" hidden="1" customWidth="1"/>
    <col min="10003" max="10003" width="7" customWidth="1"/>
    <col min="10004" max="10004" width="12.83203125" customWidth="1"/>
    <col min="10005" max="10005" width="3.5" customWidth="1"/>
    <col min="10006" max="10006" width="12.83203125" customWidth="1"/>
    <col min="10007" max="10010" width="1.5" customWidth="1"/>
    <col min="10011" max="10011" width="7.83203125" customWidth="1"/>
    <col min="10243" max="10243" width="4.5" customWidth="1"/>
    <col min="10244" max="10244" width="11.83203125" customWidth="1"/>
    <col min="10245" max="10246" width="0" hidden="1" customWidth="1"/>
    <col min="10247" max="10248" width="15" customWidth="1"/>
    <col min="10249" max="10249" width="6.08203125" customWidth="1"/>
    <col min="10250" max="10251" width="0" hidden="1" customWidth="1"/>
    <col min="10252" max="10252" width="17.5" customWidth="1"/>
    <col min="10253" max="10253" width="0" hidden="1" customWidth="1"/>
    <col min="10254" max="10254" width="11.83203125" customWidth="1"/>
    <col min="10255" max="10258" width="0" hidden="1" customWidth="1"/>
    <col min="10259" max="10259" width="7" customWidth="1"/>
    <col min="10260" max="10260" width="12.83203125" customWidth="1"/>
    <col min="10261" max="10261" width="3.5" customWidth="1"/>
    <col min="10262" max="10262" width="12.83203125" customWidth="1"/>
    <col min="10263" max="10266" width="1.5" customWidth="1"/>
    <col min="10267" max="10267" width="7.83203125" customWidth="1"/>
    <col min="10499" max="10499" width="4.5" customWidth="1"/>
    <col min="10500" max="10500" width="11.83203125" customWidth="1"/>
    <col min="10501" max="10502" width="0" hidden="1" customWidth="1"/>
    <col min="10503" max="10504" width="15" customWidth="1"/>
    <col min="10505" max="10505" width="6.08203125" customWidth="1"/>
    <col min="10506" max="10507" width="0" hidden="1" customWidth="1"/>
    <col min="10508" max="10508" width="17.5" customWidth="1"/>
    <col min="10509" max="10509" width="0" hidden="1" customWidth="1"/>
    <col min="10510" max="10510" width="11.83203125" customWidth="1"/>
    <col min="10511" max="10514" width="0" hidden="1" customWidth="1"/>
    <col min="10515" max="10515" width="7" customWidth="1"/>
    <col min="10516" max="10516" width="12.83203125" customWidth="1"/>
    <col min="10517" max="10517" width="3.5" customWidth="1"/>
    <col min="10518" max="10518" width="12.83203125" customWidth="1"/>
    <col min="10519" max="10522" width="1.5" customWidth="1"/>
    <col min="10523" max="10523" width="7.83203125" customWidth="1"/>
    <col min="10755" max="10755" width="4.5" customWidth="1"/>
    <col min="10756" max="10756" width="11.83203125" customWidth="1"/>
    <col min="10757" max="10758" width="0" hidden="1" customWidth="1"/>
    <col min="10759" max="10760" width="15" customWidth="1"/>
    <col min="10761" max="10761" width="6.08203125" customWidth="1"/>
    <col min="10762" max="10763" width="0" hidden="1" customWidth="1"/>
    <col min="10764" max="10764" width="17.5" customWidth="1"/>
    <col min="10765" max="10765" width="0" hidden="1" customWidth="1"/>
    <col min="10766" max="10766" width="11.83203125" customWidth="1"/>
    <col min="10767" max="10770" width="0" hidden="1" customWidth="1"/>
    <col min="10771" max="10771" width="7" customWidth="1"/>
    <col min="10772" max="10772" width="12.83203125" customWidth="1"/>
    <col min="10773" max="10773" width="3.5" customWidth="1"/>
    <col min="10774" max="10774" width="12.83203125" customWidth="1"/>
    <col min="10775" max="10778" width="1.5" customWidth="1"/>
    <col min="10779" max="10779" width="7.83203125" customWidth="1"/>
    <col min="11011" max="11011" width="4.5" customWidth="1"/>
    <col min="11012" max="11012" width="11.83203125" customWidth="1"/>
    <col min="11013" max="11014" width="0" hidden="1" customWidth="1"/>
    <col min="11015" max="11016" width="15" customWidth="1"/>
    <col min="11017" max="11017" width="6.08203125" customWidth="1"/>
    <col min="11018" max="11019" width="0" hidden="1" customWidth="1"/>
    <col min="11020" max="11020" width="17.5" customWidth="1"/>
    <col min="11021" max="11021" width="0" hidden="1" customWidth="1"/>
    <col min="11022" max="11022" width="11.83203125" customWidth="1"/>
    <col min="11023" max="11026" width="0" hidden="1" customWidth="1"/>
    <col min="11027" max="11027" width="7" customWidth="1"/>
    <col min="11028" max="11028" width="12.83203125" customWidth="1"/>
    <col min="11029" max="11029" width="3.5" customWidth="1"/>
    <col min="11030" max="11030" width="12.83203125" customWidth="1"/>
    <col min="11031" max="11034" width="1.5" customWidth="1"/>
    <col min="11035" max="11035" width="7.83203125" customWidth="1"/>
    <col min="11267" max="11267" width="4.5" customWidth="1"/>
    <col min="11268" max="11268" width="11.83203125" customWidth="1"/>
    <col min="11269" max="11270" width="0" hidden="1" customWidth="1"/>
    <col min="11271" max="11272" width="15" customWidth="1"/>
    <col min="11273" max="11273" width="6.08203125" customWidth="1"/>
    <col min="11274" max="11275" width="0" hidden="1" customWidth="1"/>
    <col min="11276" max="11276" width="17.5" customWidth="1"/>
    <col min="11277" max="11277" width="0" hidden="1" customWidth="1"/>
    <col min="11278" max="11278" width="11.83203125" customWidth="1"/>
    <col min="11279" max="11282" width="0" hidden="1" customWidth="1"/>
    <col min="11283" max="11283" width="7" customWidth="1"/>
    <col min="11284" max="11284" width="12.83203125" customWidth="1"/>
    <col min="11285" max="11285" width="3.5" customWidth="1"/>
    <col min="11286" max="11286" width="12.83203125" customWidth="1"/>
    <col min="11287" max="11290" width="1.5" customWidth="1"/>
    <col min="11291" max="11291" width="7.83203125" customWidth="1"/>
    <col min="11523" max="11523" width="4.5" customWidth="1"/>
    <col min="11524" max="11524" width="11.83203125" customWidth="1"/>
    <col min="11525" max="11526" width="0" hidden="1" customWidth="1"/>
    <col min="11527" max="11528" width="15" customWidth="1"/>
    <col min="11529" max="11529" width="6.08203125" customWidth="1"/>
    <col min="11530" max="11531" width="0" hidden="1" customWidth="1"/>
    <col min="11532" max="11532" width="17.5" customWidth="1"/>
    <col min="11533" max="11533" width="0" hidden="1" customWidth="1"/>
    <col min="11534" max="11534" width="11.83203125" customWidth="1"/>
    <col min="11535" max="11538" width="0" hidden="1" customWidth="1"/>
    <col min="11539" max="11539" width="7" customWidth="1"/>
    <col min="11540" max="11540" width="12.83203125" customWidth="1"/>
    <col min="11541" max="11541" width="3.5" customWidth="1"/>
    <col min="11542" max="11542" width="12.83203125" customWidth="1"/>
    <col min="11543" max="11546" width="1.5" customWidth="1"/>
    <col min="11547" max="11547" width="7.83203125" customWidth="1"/>
    <col min="11779" max="11779" width="4.5" customWidth="1"/>
    <col min="11780" max="11780" width="11.83203125" customWidth="1"/>
    <col min="11781" max="11782" width="0" hidden="1" customWidth="1"/>
    <col min="11783" max="11784" width="15" customWidth="1"/>
    <col min="11785" max="11785" width="6.08203125" customWidth="1"/>
    <col min="11786" max="11787" width="0" hidden="1" customWidth="1"/>
    <col min="11788" max="11788" width="17.5" customWidth="1"/>
    <col min="11789" max="11789" width="0" hidden="1" customWidth="1"/>
    <col min="11790" max="11790" width="11.83203125" customWidth="1"/>
    <col min="11791" max="11794" width="0" hidden="1" customWidth="1"/>
    <col min="11795" max="11795" width="7" customWidth="1"/>
    <col min="11796" max="11796" width="12.83203125" customWidth="1"/>
    <col min="11797" max="11797" width="3.5" customWidth="1"/>
    <col min="11798" max="11798" width="12.83203125" customWidth="1"/>
    <col min="11799" max="11802" width="1.5" customWidth="1"/>
    <col min="11803" max="11803" width="7.83203125" customWidth="1"/>
    <col min="12035" max="12035" width="4.5" customWidth="1"/>
    <col min="12036" max="12036" width="11.83203125" customWidth="1"/>
    <col min="12037" max="12038" width="0" hidden="1" customWidth="1"/>
    <col min="12039" max="12040" width="15" customWidth="1"/>
    <col min="12041" max="12041" width="6.08203125" customWidth="1"/>
    <col min="12042" max="12043" width="0" hidden="1" customWidth="1"/>
    <col min="12044" max="12044" width="17.5" customWidth="1"/>
    <col min="12045" max="12045" width="0" hidden="1" customWidth="1"/>
    <col min="12046" max="12046" width="11.83203125" customWidth="1"/>
    <col min="12047" max="12050" width="0" hidden="1" customWidth="1"/>
    <col min="12051" max="12051" width="7" customWidth="1"/>
    <col min="12052" max="12052" width="12.83203125" customWidth="1"/>
    <col min="12053" max="12053" width="3.5" customWidth="1"/>
    <col min="12054" max="12054" width="12.83203125" customWidth="1"/>
    <col min="12055" max="12058" width="1.5" customWidth="1"/>
    <col min="12059" max="12059" width="7.83203125" customWidth="1"/>
    <col min="12291" max="12291" width="4.5" customWidth="1"/>
    <col min="12292" max="12292" width="11.83203125" customWidth="1"/>
    <col min="12293" max="12294" width="0" hidden="1" customWidth="1"/>
    <col min="12295" max="12296" width="15" customWidth="1"/>
    <col min="12297" max="12297" width="6.08203125" customWidth="1"/>
    <col min="12298" max="12299" width="0" hidden="1" customWidth="1"/>
    <col min="12300" max="12300" width="17.5" customWidth="1"/>
    <col min="12301" max="12301" width="0" hidden="1" customWidth="1"/>
    <col min="12302" max="12302" width="11.83203125" customWidth="1"/>
    <col min="12303" max="12306" width="0" hidden="1" customWidth="1"/>
    <col min="12307" max="12307" width="7" customWidth="1"/>
    <col min="12308" max="12308" width="12.83203125" customWidth="1"/>
    <col min="12309" max="12309" width="3.5" customWidth="1"/>
    <col min="12310" max="12310" width="12.83203125" customWidth="1"/>
    <col min="12311" max="12314" width="1.5" customWidth="1"/>
    <col min="12315" max="12315" width="7.83203125" customWidth="1"/>
    <col min="12547" max="12547" width="4.5" customWidth="1"/>
    <col min="12548" max="12548" width="11.83203125" customWidth="1"/>
    <col min="12549" max="12550" width="0" hidden="1" customWidth="1"/>
    <col min="12551" max="12552" width="15" customWidth="1"/>
    <col min="12553" max="12553" width="6.08203125" customWidth="1"/>
    <col min="12554" max="12555" width="0" hidden="1" customWidth="1"/>
    <col min="12556" max="12556" width="17.5" customWidth="1"/>
    <col min="12557" max="12557" width="0" hidden="1" customWidth="1"/>
    <col min="12558" max="12558" width="11.83203125" customWidth="1"/>
    <col min="12559" max="12562" width="0" hidden="1" customWidth="1"/>
    <col min="12563" max="12563" width="7" customWidth="1"/>
    <col min="12564" max="12564" width="12.83203125" customWidth="1"/>
    <col min="12565" max="12565" width="3.5" customWidth="1"/>
    <col min="12566" max="12566" width="12.83203125" customWidth="1"/>
    <col min="12567" max="12570" width="1.5" customWidth="1"/>
    <col min="12571" max="12571" width="7.83203125" customWidth="1"/>
    <col min="12803" max="12803" width="4.5" customWidth="1"/>
    <col min="12804" max="12804" width="11.83203125" customWidth="1"/>
    <col min="12805" max="12806" width="0" hidden="1" customWidth="1"/>
    <col min="12807" max="12808" width="15" customWidth="1"/>
    <col min="12809" max="12809" width="6.08203125" customWidth="1"/>
    <col min="12810" max="12811" width="0" hidden="1" customWidth="1"/>
    <col min="12812" max="12812" width="17.5" customWidth="1"/>
    <col min="12813" max="12813" width="0" hidden="1" customWidth="1"/>
    <col min="12814" max="12814" width="11.83203125" customWidth="1"/>
    <col min="12815" max="12818" width="0" hidden="1" customWidth="1"/>
    <col min="12819" max="12819" width="7" customWidth="1"/>
    <col min="12820" max="12820" width="12.83203125" customWidth="1"/>
    <col min="12821" max="12821" width="3.5" customWidth="1"/>
    <col min="12822" max="12822" width="12.83203125" customWidth="1"/>
    <col min="12823" max="12826" width="1.5" customWidth="1"/>
    <col min="12827" max="12827" width="7.83203125" customWidth="1"/>
    <col min="13059" max="13059" width="4.5" customWidth="1"/>
    <col min="13060" max="13060" width="11.83203125" customWidth="1"/>
    <col min="13061" max="13062" width="0" hidden="1" customWidth="1"/>
    <col min="13063" max="13064" width="15" customWidth="1"/>
    <col min="13065" max="13065" width="6.08203125" customWidth="1"/>
    <col min="13066" max="13067" width="0" hidden="1" customWidth="1"/>
    <col min="13068" max="13068" width="17.5" customWidth="1"/>
    <col min="13069" max="13069" width="0" hidden="1" customWidth="1"/>
    <col min="13070" max="13070" width="11.83203125" customWidth="1"/>
    <col min="13071" max="13074" width="0" hidden="1" customWidth="1"/>
    <col min="13075" max="13075" width="7" customWidth="1"/>
    <col min="13076" max="13076" width="12.83203125" customWidth="1"/>
    <col min="13077" max="13077" width="3.5" customWidth="1"/>
    <col min="13078" max="13078" width="12.83203125" customWidth="1"/>
    <col min="13079" max="13082" width="1.5" customWidth="1"/>
    <col min="13083" max="13083" width="7.83203125" customWidth="1"/>
    <col min="13315" max="13315" width="4.5" customWidth="1"/>
    <col min="13316" max="13316" width="11.83203125" customWidth="1"/>
    <col min="13317" max="13318" width="0" hidden="1" customWidth="1"/>
    <col min="13319" max="13320" width="15" customWidth="1"/>
    <col min="13321" max="13321" width="6.08203125" customWidth="1"/>
    <col min="13322" max="13323" width="0" hidden="1" customWidth="1"/>
    <col min="13324" max="13324" width="17.5" customWidth="1"/>
    <col min="13325" max="13325" width="0" hidden="1" customWidth="1"/>
    <col min="13326" max="13326" width="11.83203125" customWidth="1"/>
    <col min="13327" max="13330" width="0" hidden="1" customWidth="1"/>
    <col min="13331" max="13331" width="7" customWidth="1"/>
    <col min="13332" max="13332" width="12.83203125" customWidth="1"/>
    <col min="13333" max="13333" width="3.5" customWidth="1"/>
    <col min="13334" max="13334" width="12.83203125" customWidth="1"/>
    <col min="13335" max="13338" width="1.5" customWidth="1"/>
    <col min="13339" max="13339" width="7.83203125" customWidth="1"/>
    <col min="13571" max="13571" width="4.5" customWidth="1"/>
    <col min="13572" max="13572" width="11.83203125" customWidth="1"/>
    <col min="13573" max="13574" width="0" hidden="1" customWidth="1"/>
    <col min="13575" max="13576" width="15" customWidth="1"/>
    <col min="13577" max="13577" width="6.08203125" customWidth="1"/>
    <col min="13578" max="13579" width="0" hidden="1" customWidth="1"/>
    <col min="13580" max="13580" width="17.5" customWidth="1"/>
    <col min="13581" max="13581" width="0" hidden="1" customWidth="1"/>
    <col min="13582" max="13582" width="11.83203125" customWidth="1"/>
    <col min="13583" max="13586" width="0" hidden="1" customWidth="1"/>
    <col min="13587" max="13587" width="7" customWidth="1"/>
    <col min="13588" max="13588" width="12.83203125" customWidth="1"/>
    <col min="13589" max="13589" width="3.5" customWidth="1"/>
    <col min="13590" max="13590" width="12.83203125" customWidth="1"/>
    <col min="13591" max="13594" width="1.5" customWidth="1"/>
    <col min="13595" max="13595" width="7.83203125" customWidth="1"/>
    <col min="13827" max="13827" width="4.5" customWidth="1"/>
    <col min="13828" max="13828" width="11.83203125" customWidth="1"/>
    <col min="13829" max="13830" width="0" hidden="1" customWidth="1"/>
    <col min="13831" max="13832" width="15" customWidth="1"/>
    <col min="13833" max="13833" width="6.08203125" customWidth="1"/>
    <col min="13834" max="13835" width="0" hidden="1" customWidth="1"/>
    <col min="13836" max="13836" width="17.5" customWidth="1"/>
    <col min="13837" max="13837" width="0" hidden="1" customWidth="1"/>
    <col min="13838" max="13838" width="11.83203125" customWidth="1"/>
    <col min="13839" max="13842" width="0" hidden="1" customWidth="1"/>
    <col min="13843" max="13843" width="7" customWidth="1"/>
    <col min="13844" max="13844" width="12.83203125" customWidth="1"/>
    <col min="13845" max="13845" width="3.5" customWidth="1"/>
    <col min="13846" max="13846" width="12.83203125" customWidth="1"/>
    <col min="13847" max="13850" width="1.5" customWidth="1"/>
    <col min="13851" max="13851" width="7.83203125" customWidth="1"/>
    <col min="14083" max="14083" width="4.5" customWidth="1"/>
    <col min="14084" max="14084" width="11.83203125" customWidth="1"/>
    <col min="14085" max="14086" width="0" hidden="1" customWidth="1"/>
    <col min="14087" max="14088" width="15" customWidth="1"/>
    <col min="14089" max="14089" width="6.08203125" customWidth="1"/>
    <col min="14090" max="14091" width="0" hidden="1" customWidth="1"/>
    <col min="14092" max="14092" width="17.5" customWidth="1"/>
    <col min="14093" max="14093" width="0" hidden="1" customWidth="1"/>
    <col min="14094" max="14094" width="11.83203125" customWidth="1"/>
    <col min="14095" max="14098" width="0" hidden="1" customWidth="1"/>
    <col min="14099" max="14099" width="7" customWidth="1"/>
    <col min="14100" max="14100" width="12.83203125" customWidth="1"/>
    <col min="14101" max="14101" width="3.5" customWidth="1"/>
    <col min="14102" max="14102" width="12.83203125" customWidth="1"/>
    <col min="14103" max="14106" width="1.5" customWidth="1"/>
    <col min="14107" max="14107" width="7.83203125" customWidth="1"/>
    <col min="14339" max="14339" width="4.5" customWidth="1"/>
    <col min="14340" max="14340" width="11.83203125" customWidth="1"/>
    <col min="14341" max="14342" width="0" hidden="1" customWidth="1"/>
    <col min="14343" max="14344" width="15" customWidth="1"/>
    <col min="14345" max="14345" width="6.08203125" customWidth="1"/>
    <col min="14346" max="14347" width="0" hidden="1" customWidth="1"/>
    <col min="14348" max="14348" width="17.5" customWidth="1"/>
    <col min="14349" max="14349" width="0" hidden="1" customWidth="1"/>
    <col min="14350" max="14350" width="11.83203125" customWidth="1"/>
    <col min="14351" max="14354" width="0" hidden="1" customWidth="1"/>
    <col min="14355" max="14355" width="7" customWidth="1"/>
    <col min="14356" max="14356" width="12.83203125" customWidth="1"/>
    <col min="14357" max="14357" width="3.5" customWidth="1"/>
    <col min="14358" max="14358" width="12.83203125" customWidth="1"/>
    <col min="14359" max="14362" width="1.5" customWidth="1"/>
    <col min="14363" max="14363" width="7.83203125" customWidth="1"/>
    <col min="14595" max="14595" width="4.5" customWidth="1"/>
    <col min="14596" max="14596" width="11.83203125" customWidth="1"/>
    <col min="14597" max="14598" width="0" hidden="1" customWidth="1"/>
    <col min="14599" max="14600" width="15" customWidth="1"/>
    <col min="14601" max="14601" width="6.08203125" customWidth="1"/>
    <col min="14602" max="14603" width="0" hidden="1" customWidth="1"/>
    <col min="14604" max="14604" width="17.5" customWidth="1"/>
    <col min="14605" max="14605" width="0" hidden="1" customWidth="1"/>
    <col min="14606" max="14606" width="11.83203125" customWidth="1"/>
    <col min="14607" max="14610" width="0" hidden="1" customWidth="1"/>
    <col min="14611" max="14611" width="7" customWidth="1"/>
    <col min="14612" max="14612" width="12.83203125" customWidth="1"/>
    <col min="14613" max="14613" width="3.5" customWidth="1"/>
    <col min="14614" max="14614" width="12.83203125" customWidth="1"/>
    <col min="14615" max="14618" width="1.5" customWidth="1"/>
    <col min="14619" max="14619" width="7.83203125" customWidth="1"/>
    <col min="14851" max="14851" width="4.5" customWidth="1"/>
    <col min="14852" max="14852" width="11.83203125" customWidth="1"/>
    <col min="14853" max="14854" width="0" hidden="1" customWidth="1"/>
    <col min="14855" max="14856" width="15" customWidth="1"/>
    <col min="14857" max="14857" width="6.08203125" customWidth="1"/>
    <col min="14858" max="14859" width="0" hidden="1" customWidth="1"/>
    <col min="14860" max="14860" width="17.5" customWidth="1"/>
    <col min="14861" max="14861" width="0" hidden="1" customWidth="1"/>
    <col min="14862" max="14862" width="11.83203125" customWidth="1"/>
    <col min="14863" max="14866" width="0" hidden="1" customWidth="1"/>
    <col min="14867" max="14867" width="7" customWidth="1"/>
    <col min="14868" max="14868" width="12.83203125" customWidth="1"/>
    <col min="14869" max="14869" width="3.5" customWidth="1"/>
    <col min="14870" max="14870" width="12.83203125" customWidth="1"/>
    <col min="14871" max="14874" width="1.5" customWidth="1"/>
    <col min="14875" max="14875" width="7.83203125" customWidth="1"/>
    <col min="15107" max="15107" width="4.5" customWidth="1"/>
    <col min="15108" max="15108" width="11.83203125" customWidth="1"/>
    <col min="15109" max="15110" width="0" hidden="1" customWidth="1"/>
    <col min="15111" max="15112" width="15" customWidth="1"/>
    <col min="15113" max="15113" width="6.08203125" customWidth="1"/>
    <col min="15114" max="15115" width="0" hidden="1" customWidth="1"/>
    <col min="15116" max="15116" width="17.5" customWidth="1"/>
    <col min="15117" max="15117" width="0" hidden="1" customWidth="1"/>
    <col min="15118" max="15118" width="11.83203125" customWidth="1"/>
    <col min="15119" max="15122" width="0" hidden="1" customWidth="1"/>
    <col min="15123" max="15123" width="7" customWidth="1"/>
    <col min="15124" max="15124" width="12.83203125" customWidth="1"/>
    <col min="15125" max="15125" width="3.5" customWidth="1"/>
    <col min="15126" max="15126" width="12.83203125" customWidth="1"/>
    <col min="15127" max="15130" width="1.5" customWidth="1"/>
    <col min="15131" max="15131" width="7.83203125" customWidth="1"/>
    <col min="15363" max="15363" width="4.5" customWidth="1"/>
    <col min="15364" max="15364" width="11.83203125" customWidth="1"/>
    <col min="15365" max="15366" width="0" hidden="1" customWidth="1"/>
    <col min="15367" max="15368" width="15" customWidth="1"/>
    <col min="15369" max="15369" width="6.08203125" customWidth="1"/>
    <col min="15370" max="15371" width="0" hidden="1" customWidth="1"/>
    <col min="15372" max="15372" width="17.5" customWidth="1"/>
    <col min="15373" max="15373" width="0" hidden="1" customWidth="1"/>
    <col min="15374" max="15374" width="11.83203125" customWidth="1"/>
    <col min="15375" max="15378" width="0" hidden="1" customWidth="1"/>
    <col min="15379" max="15379" width="7" customWidth="1"/>
    <col min="15380" max="15380" width="12.83203125" customWidth="1"/>
    <col min="15381" max="15381" width="3.5" customWidth="1"/>
    <col min="15382" max="15382" width="12.83203125" customWidth="1"/>
    <col min="15383" max="15386" width="1.5" customWidth="1"/>
    <col min="15387" max="15387" width="7.83203125" customWidth="1"/>
    <col min="15619" max="15619" width="4.5" customWidth="1"/>
    <col min="15620" max="15620" width="11.83203125" customWidth="1"/>
    <col min="15621" max="15622" width="0" hidden="1" customWidth="1"/>
    <col min="15623" max="15624" width="15" customWidth="1"/>
    <col min="15625" max="15625" width="6.08203125" customWidth="1"/>
    <col min="15626" max="15627" width="0" hidden="1" customWidth="1"/>
    <col min="15628" max="15628" width="17.5" customWidth="1"/>
    <col min="15629" max="15629" width="0" hidden="1" customWidth="1"/>
    <col min="15630" max="15630" width="11.83203125" customWidth="1"/>
    <col min="15631" max="15634" width="0" hidden="1" customWidth="1"/>
    <col min="15635" max="15635" width="7" customWidth="1"/>
    <col min="15636" max="15636" width="12.83203125" customWidth="1"/>
    <col min="15637" max="15637" width="3.5" customWidth="1"/>
    <col min="15638" max="15638" width="12.83203125" customWidth="1"/>
    <col min="15639" max="15642" width="1.5" customWidth="1"/>
    <col min="15643" max="15643" width="7.83203125" customWidth="1"/>
    <col min="15875" max="15875" width="4.5" customWidth="1"/>
    <col min="15876" max="15876" width="11.83203125" customWidth="1"/>
    <col min="15877" max="15878" width="0" hidden="1" customWidth="1"/>
    <col min="15879" max="15880" width="15" customWidth="1"/>
    <col min="15881" max="15881" width="6.08203125" customWidth="1"/>
    <col min="15882" max="15883" width="0" hidden="1" customWidth="1"/>
    <col min="15884" max="15884" width="17.5" customWidth="1"/>
    <col min="15885" max="15885" width="0" hidden="1" customWidth="1"/>
    <col min="15886" max="15886" width="11.83203125" customWidth="1"/>
    <col min="15887" max="15890" width="0" hidden="1" customWidth="1"/>
    <col min="15891" max="15891" width="7" customWidth="1"/>
    <col min="15892" max="15892" width="12.83203125" customWidth="1"/>
    <col min="15893" max="15893" width="3.5" customWidth="1"/>
    <col min="15894" max="15894" width="12.83203125" customWidth="1"/>
    <col min="15895" max="15898" width="1.5" customWidth="1"/>
    <col min="15899" max="15899" width="7.83203125" customWidth="1"/>
    <col min="16131" max="16131" width="4.5" customWidth="1"/>
    <col min="16132" max="16132" width="11.83203125" customWidth="1"/>
    <col min="16133" max="16134" width="0" hidden="1" customWidth="1"/>
    <col min="16135" max="16136" width="15" customWidth="1"/>
    <col min="16137" max="16137" width="6.08203125" customWidth="1"/>
    <col min="16138" max="16139" width="0" hidden="1" customWidth="1"/>
    <col min="16140" max="16140" width="17.5" customWidth="1"/>
    <col min="16141" max="16141" width="0" hidden="1" customWidth="1"/>
    <col min="16142" max="16142" width="11.83203125" customWidth="1"/>
    <col min="16143" max="16146" width="0" hidden="1" customWidth="1"/>
    <col min="16147" max="16147" width="7" customWidth="1"/>
    <col min="16148" max="16148" width="12.83203125" customWidth="1"/>
    <col min="16149" max="16149" width="3.5" customWidth="1"/>
    <col min="16150" max="16150" width="12.83203125" customWidth="1"/>
    <col min="16151" max="16154" width="1.5" customWidth="1"/>
    <col min="16155" max="16155" width="7.83203125" customWidth="1"/>
  </cols>
  <sheetData>
    <row r="1" spans="1:38" s="7" customFormat="1" ht="22.5" customHeight="1" x14ac:dyDescent="0.55000000000000004">
      <c r="A1" s="1"/>
      <c r="B1" s="1" t="s">
        <v>71</v>
      </c>
      <c r="C1" s="1" t="s">
        <v>27</v>
      </c>
      <c r="D1" s="2" t="s">
        <v>0</v>
      </c>
      <c r="E1" s="3"/>
      <c r="F1" s="3"/>
      <c r="G1" s="4" t="s">
        <v>2</v>
      </c>
      <c r="H1" s="4" t="s">
        <v>52</v>
      </c>
      <c r="I1" s="1" t="s">
        <v>4</v>
      </c>
      <c r="J1" s="1" t="s">
        <v>5</v>
      </c>
      <c r="K1" s="1" t="s">
        <v>6</v>
      </c>
      <c r="L1" s="4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5" t="s">
        <v>9</v>
      </c>
      <c r="S1" s="6" t="s">
        <v>13</v>
      </c>
    </row>
    <row r="2" spans="1:38" ht="22.5" customHeight="1" x14ac:dyDescent="0.55000000000000004">
      <c r="A2" s="8" t="s">
        <v>26</v>
      </c>
      <c r="B2" s="8" t="s">
        <v>73</v>
      </c>
      <c r="C2" s="8" t="s">
        <v>35</v>
      </c>
      <c r="D2" s="2" t="s">
        <v>29</v>
      </c>
      <c r="E2" s="3" t="s">
        <v>28</v>
      </c>
      <c r="F2" s="3">
        <v>1</v>
      </c>
      <c r="G2" s="4" t="s">
        <v>75</v>
      </c>
      <c r="H2" s="4" t="s">
        <v>77</v>
      </c>
      <c r="I2" s="1">
        <v>1</v>
      </c>
      <c r="J2" s="8" t="s">
        <v>16</v>
      </c>
      <c r="K2" s="8" t="s">
        <v>17</v>
      </c>
      <c r="L2" s="4" t="s">
        <v>76</v>
      </c>
      <c r="M2" s="8"/>
      <c r="N2" s="1" t="s">
        <v>18</v>
      </c>
      <c r="O2" s="1" t="s">
        <v>21</v>
      </c>
      <c r="P2" s="1">
        <v>5</v>
      </c>
      <c r="Q2" s="1">
        <v>3</v>
      </c>
      <c r="R2" s="5">
        <v>1</v>
      </c>
      <c r="S2" s="10">
        <v>709</v>
      </c>
      <c r="AA2" s="11"/>
      <c r="AK2" t="e">
        <f>VLOOKUP(O2,[2]Sheet1!$B$2:$C$53,2,FALSE)</f>
        <v>#N/A</v>
      </c>
      <c r="AL2" t="e">
        <f>VLOOKUP(R2,[2]Sheet1!$I$2:$J$63,2,FALSE)</f>
        <v>#N/A</v>
      </c>
    </row>
    <row r="3" spans="1:38" ht="22.5" customHeight="1" x14ac:dyDescent="0.55000000000000004">
      <c r="A3" s="8"/>
      <c r="B3" s="8"/>
      <c r="C3" s="8"/>
      <c r="D3" s="2"/>
      <c r="E3" s="3"/>
      <c r="F3" s="3"/>
      <c r="G3" s="4"/>
      <c r="H3" s="4"/>
      <c r="I3" s="1"/>
      <c r="J3" s="8"/>
      <c r="K3" s="8"/>
      <c r="L3" s="4"/>
      <c r="M3" s="8"/>
      <c r="N3" s="1"/>
      <c r="O3" s="1"/>
      <c r="P3" s="1"/>
      <c r="Q3" s="1"/>
      <c r="R3" s="5"/>
      <c r="S3" s="10"/>
      <c r="AA3" s="11"/>
      <c r="AK3" t="e">
        <f>VLOOKUP(O3,[2]Sheet1!$B$2:$C$53,2,FALSE)</f>
        <v>#N/A</v>
      </c>
      <c r="AL3" t="e">
        <f>VLOOKUP(R3,[2]Sheet1!$I$2:$J$63,2,FALSE)</f>
        <v>#N/A</v>
      </c>
    </row>
    <row r="4" spans="1:38" ht="22.5" customHeight="1" x14ac:dyDescent="0.55000000000000004">
      <c r="A4" s="8"/>
      <c r="B4" s="8"/>
      <c r="C4" s="8"/>
      <c r="D4" s="2"/>
      <c r="E4" s="3"/>
      <c r="F4" s="3"/>
      <c r="G4" s="4"/>
      <c r="H4" s="4"/>
      <c r="I4" s="1"/>
      <c r="J4" s="8"/>
      <c r="K4" s="8"/>
      <c r="L4" s="4"/>
      <c r="M4" s="8"/>
      <c r="N4" s="1"/>
      <c r="O4" s="1"/>
      <c r="P4" s="1"/>
      <c r="Q4" s="1"/>
      <c r="R4" s="5"/>
      <c r="S4" s="10"/>
      <c r="AA4" s="11"/>
      <c r="AK4" t="e">
        <f>VLOOKUP(O4,[2]Sheet1!$B$2:$C$53,2,FALSE)</f>
        <v>#N/A</v>
      </c>
      <c r="AL4" t="e">
        <f>VLOOKUP(R4,[2]Sheet1!$I$2:$J$63,2,FALSE)</f>
        <v>#N/A</v>
      </c>
    </row>
    <row r="5" spans="1:38" ht="22.5" customHeight="1" x14ac:dyDescent="0.55000000000000004">
      <c r="A5" s="8"/>
      <c r="B5" s="8"/>
      <c r="C5" s="8"/>
      <c r="D5" s="2"/>
      <c r="E5" s="3"/>
      <c r="F5" s="3"/>
      <c r="G5" s="4"/>
      <c r="H5" s="4"/>
      <c r="I5" s="1"/>
      <c r="J5" s="8"/>
      <c r="K5" s="8"/>
      <c r="L5" s="4"/>
      <c r="M5" s="8"/>
      <c r="N5" s="1"/>
      <c r="O5" s="1"/>
      <c r="P5" s="1"/>
      <c r="Q5" s="1"/>
      <c r="R5" s="5"/>
      <c r="S5" s="10"/>
      <c r="AA5" s="11"/>
      <c r="AK5" t="e">
        <f>VLOOKUP(O5,[2]Sheet1!$B$2:$C$53,2,FALSE)</f>
        <v>#N/A</v>
      </c>
      <c r="AL5" t="e">
        <f>VLOOKUP(R5,[2]Sheet1!$I$2:$J$63,2,FALSE)</f>
        <v>#N/A</v>
      </c>
    </row>
    <row r="6" spans="1:38" ht="22.5" customHeight="1" x14ac:dyDescent="0.55000000000000004">
      <c r="A6" s="8"/>
      <c r="B6" s="8"/>
      <c r="C6" s="8"/>
      <c r="D6" s="2"/>
      <c r="E6" s="3"/>
      <c r="F6" s="3"/>
      <c r="G6" s="4"/>
      <c r="H6" s="4"/>
      <c r="I6" s="1"/>
      <c r="J6" s="8"/>
      <c r="K6" s="8"/>
      <c r="L6" s="4"/>
      <c r="M6" s="8"/>
      <c r="N6" s="1"/>
      <c r="O6" s="1"/>
      <c r="P6" s="1"/>
      <c r="Q6" s="1"/>
      <c r="R6" s="5"/>
      <c r="S6" s="10"/>
      <c r="AA6" s="11"/>
      <c r="AK6" t="e">
        <f>VLOOKUP(O6,[2]Sheet1!$B$2:$C$53,2,FALSE)</f>
        <v>#N/A</v>
      </c>
      <c r="AL6" t="e">
        <f>VLOOKUP(R6,[2]Sheet1!$I$2:$J$63,2,FALSE)</f>
        <v>#N/A</v>
      </c>
    </row>
    <row r="7" spans="1:38" ht="22.5" customHeight="1" x14ac:dyDescent="0.55000000000000004">
      <c r="A7" s="8"/>
      <c r="B7" s="8"/>
      <c r="C7" s="8"/>
      <c r="D7" s="2"/>
      <c r="E7" s="3"/>
      <c r="F7" s="3"/>
      <c r="G7" s="4"/>
      <c r="H7" s="4"/>
      <c r="I7" s="1"/>
      <c r="J7" s="8"/>
      <c r="K7" s="8"/>
      <c r="L7" s="4"/>
      <c r="M7" s="8"/>
      <c r="N7" s="1"/>
      <c r="O7" s="1"/>
      <c r="P7" s="1"/>
      <c r="Q7" s="1"/>
      <c r="R7" s="5"/>
      <c r="S7" s="10"/>
      <c r="AA7" s="11"/>
      <c r="AK7" t="e">
        <f>VLOOKUP(O7,[2]Sheet1!$B$2:$C$53,2,FALSE)</f>
        <v>#N/A</v>
      </c>
      <c r="AL7" t="e">
        <f>VLOOKUP(R7,[2]Sheet1!$I$2:$J$63,2,FALSE)</f>
        <v>#N/A</v>
      </c>
    </row>
    <row r="8" spans="1:38" ht="22.5" customHeight="1" x14ac:dyDescent="0.55000000000000004">
      <c r="A8" s="8"/>
      <c r="B8" s="8"/>
      <c r="C8" s="8"/>
      <c r="D8" s="2"/>
      <c r="E8" s="3"/>
      <c r="F8" s="3"/>
      <c r="G8" s="4"/>
      <c r="H8" s="4"/>
      <c r="I8" s="1"/>
      <c r="J8" s="8"/>
      <c r="K8" s="8"/>
      <c r="L8" s="4"/>
      <c r="M8" s="8"/>
      <c r="N8" s="1"/>
      <c r="O8" s="1"/>
      <c r="P8" s="1"/>
      <c r="Q8" s="1"/>
      <c r="R8" s="5"/>
      <c r="S8" s="10"/>
      <c r="AA8" s="11"/>
    </row>
    <row r="9" spans="1:38" ht="22.5" customHeight="1" x14ac:dyDescent="0.55000000000000004">
      <c r="A9" s="8"/>
      <c r="B9" s="8"/>
      <c r="C9" s="8"/>
      <c r="D9" s="2"/>
      <c r="E9" s="3"/>
      <c r="F9" s="3"/>
      <c r="G9" s="4"/>
      <c r="H9" s="4"/>
      <c r="I9" s="1"/>
      <c r="J9" s="8"/>
      <c r="K9" s="8"/>
      <c r="L9" s="4"/>
      <c r="M9" s="8"/>
      <c r="N9" s="1"/>
      <c r="O9" s="1"/>
      <c r="P9" s="1"/>
      <c r="Q9" s="1"/>
      <c r="R9" s="5"/>
      <c r="S9" s="10"/>
      <c r="AA9" s="11"/>
    </row>
    <row r="10" spans="1:38" ht="22.5" customHeight="1" x14ac:dyDescent="0.55000000000000004">
      <c r="A10" s="8"/>
      <c r="B10" s="8"/>
      <c r="C10" s="8"/>
      <c r="D10" s="2"/>
      <c r="E10" s="3"/>
      <c r="F10" s="3"/>
      <c r="G10" s="4"/>
      <c r="H10" s="4"/>
      <c r="I10" s="1"/>
      <c r="J10" s="8"/>
      <c r="K10" s="8"/>
      <c r="L10" s="4"/>
      <c r="M10" s="8"/>
      <c r="N10" s="1"/>
      <c r="O10" s="1"/>
      <c r="P10" s="1"/>
      <c r="Q10" s="1"/>
      <c r="R10" s="5"/>
      <c r="S10" s="10"/>
      <c r="AA10" s="11"/>
    </row>
    <row r="11" spans="1:38" ht="22.5" customHeight="1" x14ac:dyDescent="0.55000000000000004">
      <c r="A11" s="8"/>
      <c r="B11" s="8"/>
      <c r="C11" s="8"/>
      <c r="D11" s="2"/>
      <c r="E11" s="3"/>
      <c r="F11" s="3"/>
      <c r="G11" s="4"/>
      <c r="H11" s="4"/>
      <c r="I11" s="1"/>
      <c r="J11" s="8"/>
      <c r="K11" s="8"/>
      <c r="L11" s="4"/>
      <c r="M11" s="8"/>
      <c r="N11" s="1"/>
      <c r="O11" s="1"/>
      <c r="P11" s="1"/>
      <c r="Q11" s="1"/>
      <c r="R11" s="5"/>
      <c r="S11" s="10"/>
      <c r="AA11" s="11"/>
    </row>
    <row r="12" spans="1:38" ht="22.5" customHeight="1" x14ac:dyDescent="0.55000000000000004">
      <c r="A12" s="8"/>
      <c r="B12" s="8"/>
      <c r="C12" s="8"/>
      <c r="D12" s="2"/>
      <c r="E12" s="3"/>
      <c r="F12" s="3"/>
      <c r="G12" s="4"/>
      <c r="H12" s="4"/>
      <c r="I12" s="1"/>
      <c r="J12" s="8"/>
      <c r="K12" s="8"/>
      <c r="L12" s="4"/>
      <c r="M12" s="8"/>
      <c r="N12" s="1"/>
      <c r="O12" s="1"/>
      <c r="P12" s="1"/>
      <c r="Q12" s="1"/>
      <c r="R12" s="5"/>
      <c r="S12" s="10"/>
      <c r="AA12" s="11"/>
    </row>
    <row r="13" spans="1:38" ht="22.5" customHeight="1" x14ac:dyDescent="0.55000000000000004">
      <c r="A13" s="8"/>
      <c r="B13" s="8"/>
      <c r="C13" s="8"/>
      <c r="D13" s="2"/>
      <c r="E13" s="3"/>
      <c r="F13" s="3"/>
      <c r="G13" s="4"/>
      <c r="H13" s="4"/>
      <c r="I13" s="1"/>
      <c r="J13" s="8"/>
      <c r="K13" s="8"/>
      <c r="L13" s="4"/>
      <c r="M13" s="8"/>
      <c r="N13" s="1"/>
      <c r="O13" s="1"/>
      <c r="P13" s="1"/>
      <c r="Q13" s="1"/>
      <c r="R13" s="5"/>
      <c r="S13" s="10"/>
      <c r="AA13" s="11"/>
    </row>
    <row r="14" spans="1:38" ht="22.5" customHeight="1" x14ac:dyDescent="0.55000000000000004">
      <c r="A14" s="8"/>
      <c r="B14" s="8"/>
      <c r="C14" s="8"/>
      <c r="D14" s="2"/>
      <c r="E14" s="3"/>
      <c r="F14" s="3"/>
      <c r="G14" s="4"/>
      <c r="H14" s="4"/>
      <c r="I14" s="1"/>
      <c r="J14" s="8"/>
      <c r="K14" s="8"/>
      <c r="L14" s="4"/>
      <c r="M14" s="8"/>
      <c r="N14" s="1"/>
      <c r="O14" s="1"/>
      <c r="P14" s="1"/>
      <c r="Q14" s="1"/>
      <c r="R14" s="5"/>
      <c r="S14" s="10"/>
      <c r="AA14" s="11"/>
    </row>
    <row r="15" spans="1:38" ht="22.5" customHeight="1" x14ac:dyDescent="0.55000000000000004">
      <c r="A15" s="8"/>
      <c r="B15" s="8"/>
      <c r="C15" s="8"/>
      <c r="D15" s="2"/>
      <c r="E15" s="3"/>
      <c r="F15" s="3"/>
      <c r="G15" s="4"/>
      <c r="H15" s="4"/>
      <c r="I15" s="1"/>
      <c r="J15" s="8"/>
      <c r="K15" s="8"/>
      <c r="L15" s="4"/>
      <c r="M15" s="8"/>
      <c r="N15" s="1"/>
      <c r="O15" s="1"/>
      <c r="P15" s="1"/>
      <c r="Q15" s="1"/>
      <c r="R15" s="5"/>
      <c r="S15" s="10"/>
      <c r="AA15" s="11"/>
    </row>
    <row r="16" spans="1:38" ht="22.5" customHeight="1" x14ac:dyDescent="0.55000000000000004">
      <c r="A16" s="8"/>
      <c r="B16" s="8"/>
      <c r="C16" s="8"/>
      <c r="D16" s="2"/>
      <c r="E16" s="3"/>
      <c r="F16" s="3"/>
      <c r="G16" s="4"/>
      <c r="H16" s="4"/>
      <c r="I16" s="1"/>
      <c r="J16" s="8"/>
      <c r="K16" s="8"/>
      <c r="L16" s="4"/>
      <c r="M16" s="8"/>
      <c r="N16" s="1"/>
      <c r="O16" s="1"/>
      <c r="P16" s="1"/>
      <c r="Q16" s="1"/>
      <c r="R16" s="5"/>
      <c r="S16" s="10"/>
      <c r="AA16" s="11"/>
    </row>
    <row r="17" spans="1:27" ht="22.5" customHeight="1" x14ac:dyDescent="0.55000000000000004">
      <c r="A17" s="8"/>
      <c r="B17" s="8"/>
      <c r="C17" s="8"/>
      <c r="D17" s="2"/>
      <c r="E17" s="3"/>
      <c r="F17" s="3"/>
      <c r="G17" s="4"/>
      <c r="H17" s="4"/>
      <c r="I17" s="1"/>
      <c r="J17" s="8"/>
      <c r="K17" s="8"/>
      <c r="L17" s="4"/>
      <c r="M17" s="8"/>
      <c r="N17" s="1"/>
      <c r="O17" s="1"/>
      <c r="P17" s="1"/>
      <c r="Q17" s="1"/>
      <c r="R17" s="5"/>
      <c r="S17" s="10"/>
      <c r="AA17" s="11"/>
    </row>
    <row r="18" spans="1:27" ht="22.5" customHeight="1" x14ac:dyDescent="0.55000000000000004">
      <c r="A18" s="8"/>
      <c r="B18" s="8"/>
      <c r="C18" s="8"/>
      <c r="D18" s="2"/>
      <c r="E18" s="3"/>
      <c r="F18" s="3"/>
      <c r="G18" s="4"/>
      <c r="H18" s="4"/>
      <c r="I18" s="1"/>
      <c r="J18" s="8"/>
      <c r="K18" s="8"/>
      <c r="L18" s="4"/>
      <c r="M18" s="8"/>
      <c r="N18" s="1"/>
      <c r="O18" s="1"/>
      <c r="P18" s="1"/>
      <c r="Q18" s="1"/>
      <c r="R18" s="5"/>
      <c r="S18" s="10"/>
      <c r="AA18" s="11"/>
    </row>
    <row r="19" spans="1:27" ht="22.5" customHeight="1" x14ac:dyDescent="0.55000000000000004">
      <c r="A19" s="8"/>
      <c r="B19" s="8"/>
      <c r="C19" s="8"/>
      <c r="D19" s="2"/>
      <c r="E19" s="3"/>
      <c r="F19" s="3"/>
      <c r="G19" s="4"/>
      <c r="H19" s="4"/>
      <c r="I19" s="1"/>
      <c r="J19" s="8"/>
      <c r="K19" s="8"/>
      <c r="L19" s="4"/>
      <c r="M19" s="8"/>
      <c r="N19" s="1"/>
      <c r="O19" s="1"/>
      <c r="P19" s="1"/>
      <c r="Q19" s="1"/>
      <c r="R19" s="5"/>
      <c r="S19" s="10"/>
      <c r="AA19" s="11"/>
    </row>
    <row r="20" spans="1:27" ht="22.5" customHeight="1" x14ac:dyDescent="0.55000000000000004">
      <c r="A20" s="8"/>
      <c r="B20" s="8"/>
      <c r="C20" s="8"/>
      <c r="D20" s="2"/>
      <c r="E20" s="3"/>
      <c r="F20" s="3"/>
      <c r="G20" s="4"/>
      <c r="H20" s="4"/>
      <c r="I20" s="1"/>
      <c r="J20" s="8"/>
      <c r="K20" s="8"/>
      <c r="L20" s="4"/>
      <c r="M20" s="8"/>
      <c r="N20" s="1"/>
      <c r="O20" s="1"/>
      <c r="P20" s="1"/>
      <c r="Q20" s="1"/>
      <c r="R20" s="5"/>
      <c r="S20" s="10"/>
      <c r="AA20" s="11"/>
    </row>
    <row r="21" spans="1:27" ht="22.5" customHeight="1" x14ac:dyDescent="0.55000000000000004">
      <c r="A21" s="8"/>
      <c r="B21" s="8"/>
      <c r="C21" s="8"/>
      <c r="D21" s="2"/>
      <c r="E21" s="3"/>
      <c r="F21" s="3"/>
      <c r="G21" s="4"/>
      <c r="H21" s="4"/>
      <c r="I21" s="1"/>
      <c r="J21" s="8"/>
      <c r="K21" s="8"/>
      <c r="L21" s="4"/>
      <c r="M21" s="8"/>
      <c r="N21" s="1"/>
      <c r="O21" s="1"/>
      <c r="P21" s="1"/>
      <c r="Q21" s="1"/>
      <c r="R21" s="5"/>
      <c r="S21" s="10"/>
      <c r="AA21" s="11"/>
    </row>
    <row r="22" spans="1:27" ht="22.5" customHeight="1" x14ac:dyDescent="0.55000000000000004">
      <c r="A22" s="8"/>
      <c r="B22" s="8"/>
      <c r="C22" s="8"/>
      <c r="D22" s="2"/>
      <c r="E22" s="3"/>
      <c r="F22" s="3"/>
      <c r="G22" s="4"/>
      <c r="H22" s="4"/>
      <c r="I22" s="1"/>
      <c r="J22" s="8"/>
      <c r="K22" s="8"/>
      <c r="L22" s="4"/>
      <c r="M22" s="8"/>
      <c r="N22" s="1"/>
      <c r="O22" s="1"/>
      <c r="P22" s="1"/>
      <c r="Q22" s="1"/>
      <c r="R22" s="5"/>
      <c r="S22" s="10"/>
      <c r="AA22" s="11"/>
    </row>
    <row r="23" spans="1:27" ht="22.5" customHeight="1" x14ac:dyDescent="0.55000000000000004">
      <c r="A23" s="8"/>
      <c r="B23" s="8"/>
      <c r="C23" s="8"/>
      <c r="D23" s="2"/>
      <c r="E23" s="3"/>
      <c r="F23" s="3"/>
      <c r="G23" s="4"/>
      <c r="H23" s="4"/>
      <c r="I23" s="1"/>
      <c r="J23" s="8"/>
      <c r="K23" s="8"/>
      <c r="L23" s="4"/>
      <c r="M23" s="8"/>
      <c r="N23" s="1"/>
      <c r="O23" s="1"/>
      <c r="P23" s="1"/>
      <c r="Q23" s="1"/>
      <c r="R23" s="5"/>
      <c r="S23" s="10"/>
      <c r="AA23" s="11"/>
    </row>
    <row r="24" spans="1:27" ht="22.5" customHeight="1" x14ac:dyDescent="0.55000000000000004">
      <c r="A24" s="8"/>
      <c r="B24" s="8"/>
      <c r="C24" s="8"/>
      <c r="D24" s="2"/>
      <c r="E24" s="3"/>
      <c r="F24" s="3"/>
      <c r="G24" s="4"/>
      <c r="H24" s="4"/>
      <c r="I24" s="1"/>
      <c r="J24" s="8"/>
      <c r="K24" s="8"/>
      <c r="L24" s="4"/>
      <c r="M24" s="8"/>
      <c r="N24" s="1"/>
      <c r="O24" s="1"/>
      <c r="P24" s="1"/>
      <c r="Q24" s="1"/>
      <c r="R24" s="5"/>
      <c r="S24" s="10"/>
      <c r="AA24" s="11"/>
    </row>
    <row r="25" spans="1:27" ht="22.5" customHeight="1" x14ac:dyDescent="0.55000000000000004">
      <c r="A25" s="8"/>
      <c r="B25" s="8"/>
      <c r="C25" s="8"/>
      <c r="D25" s="2"/>
      <c r="E25" s="3"/>
      <c r="F25" s="3"/>
      <c r="G25" s="4"/>
      <c r="H25" s="4"/>
      <c r="I25" s="1"/>
      <c r="J25" s="8"/>
      <c r="K25" s="8"/>
      <c r="L25" s="4"/>
      <c r="M25" s="8"/>
      <c r="N25" s="1"/>
      <c r="O25" s="1"/>
      <c r="P25" s="1"/>
      <c r="Q25" s="1"/>
      <c r="R25" s="5"/>
      <c r="S25" s="10"/>
      <c r="AA25" s="11"/>
    </row>
    <row r="26" spans="1:27" ht="22.5" customHeight="1" x14ac:dyDescent="0.55000000000000004">
      <c r="A26" s="8"/>
      <c r="B26" s="8"/>
      <c r="C26" s="8"/>
      <c r="D26" s="2"/>
      <c r="E26" s="3"/>
      <c r="F26" s="3"/>
      <c r="G26" s="4"/>
      <c r="H26" s="4"/>
      <c r="I26" s="1"/>
      <c r="J26" s="8"/>
      <c r="K26" s="8"/>
      <c r="L26" s="4"/>
      <c r="M26" s="8"/>
      <c r="N26" s="1"/>
      <c r="O26" s="1"/>
      <c r="P26" s="1"/>
      <c r="Q26" s="1"/>
      <c r="R26" s="5"/>
      <c r="S26" s="10"/>
      <c r="AA26" s="11"/>
    </row>
    <row r="27" spans="1:27" ht="22.5" customHeight="1" x14ac:dyDescent="0.55000000000000004">
      <c r="A27" s="8"/>
      <c r="B27" s="8"/>
      <c r="C27" s="8"/>
      <c r="D27" s="2"/>
      <c r="E27" s="3"/>
      <c r="F27" s="3"/>
      <c r="G27" s="4"/>
      <c r="H27" s="4"/>
      <c r="I27" s="1"/>
      <c r="J27" s="8"/>
      <c r="K27" s="8"/>
      <c r="L27" s="4"/>
      <c r="M27" s="8"/>
      <c r="N27" s="1"/>
      <c r="O27" s="1"/>
      <c r="P27" s="1"/>
      <c r="Q27" s="1"/>
      <c r="R27" s="5"/>
      <c r="S27" s="10"/>
      <c r="AA27" s="11"/>
    </row>
    <row r="28" spans="1:27" ht="22.5" customHeight="1" x14ac:dyDescent="0.55000000000000004">
      <c r="A28" s="8"/>
      <c r="B28" s="8"/>
      <c r="C28" s="8"/>
      <c r="D28" s="2"/>
      <c r="E28" s="3"/>
      <c r="F28" s="3"/>
      <c r="G28" s="4"/>
      <c r="H28" s="4"/>
      <c r="I28" s="1"/>
      <c r="J28" s="8"/>
      <c r="K28" s="8"/>
      <c r="L28" s="4"/>
      <c r="M28" s="8"/>
      <c r="N28" s="1"/>
      <c r="O28" s="1"/>
      <c r="P28" s="1"/>
      <c r="Q28" s="1"/>
      <c r="R28" s="5"/>
      <c r="S28" s="10"/>
      <c r="AA28" s="11"/>
    </row>
    <row r="29" spans="1:27" ht="22.5" customHeight="1" x14ac:dyDescent="0.55000000000000004">
      <c r="A29" s="8"/>
      <c r="B29" s="8"/>
      <c r="C29" s="8"/>
      <c r="D29" s="2"/>
      <c r="E29" s="3"/>
      <c r="F29" s="3"/>
      <c r="G29" s="4"/>
      <c r="H29" s="4"/>
      <c r="I29" s="1"/>
      <c r="J29" s="8"/>
      <c r="K29" s="8"/>
      <c r="L29" s="4"/>
      <c r="M29" s="8"/>
      <c r="N29" s="1"/>
      <c r="O29" s="1"/>
      <c r="P29" s="1"/>
      <c r="Q29" s="1"/>
      <c r="R29" s="5"/>
      <c r="S29" s="10"/>
      <c r="AA29" s="11"/>
    </row>
    <row r="30" spans="1:27" ht="22.5" customHeight="1" x14ac:dyDescent="0.55000000000000004">
      <c r="A30" s="8"/>
      <c r="B30" s="8"/>
      <c r="C30" s="8"/>
      <c r="D30" s="2"/>
      <c r="E30" s="3"/>
      <c r="F30" s="3"/>
      <c r="G30" s="4"/>
      <c r="H30" s="4"/>
      <c r="I30" s="1"/>
      <c r="J30" s="8"/>
      <c r="K30" s="8"/>
      <c r="L30" s="4"/>
      <c r="M30" s="8"/>
      <c r="N30" s="1"/>
      <c r="O30" s="1"/>
      <c r="P30" s="1"/>
      <c r="Q30" s="1"/>
      <c r="R30" s="5"/>
      <c r="S30" s="10"/>
      <c r="AA30" s="11"/>
    </row>
    <row r="31" spans="1:27" s="22" customFormat="1" ht="22.5" customHeight="1" x14ac:dyDescent="0.55000000000000004">
      <c r="A31" s="8"/>
      <c r="B31" s="8"/>
      <c r="C31" s="8"/>
      <c r="D31" s="2"/>
      <c r="E31" s="3"/>
      <c r="F31" s="3"/>
      <c r="G31" s="4"/>
      <c r="H31" s="4"/>
      <c r="I31" s="1"/>
      <c r="J31" s="8"/>
      <c r="K31" s="8"/>
      <c r="L31" s="4"/>
      <c r="M31" s="8"/>
      <c r="N31" s="1"/>
      <c r="O31" s="1"/>
      <c r="P31" s="1"/>
      <c r="Q31" s="1"/>
      <c r="R31" s="5"/>
      <c r="S31" s="10"/>
      <c r="T31"/>
      <c r="AA31" s="23"/>
    </row>
    <row r="32" spans="1:27" ht="22.5" customHeight="1" x14ac:dyDescent="0.55000000000000004">
      <c r="A32" s="8"/>
      <c r="B32" s="8"/>
      <c r="C32" s="8"/>
      <c r="D32" s="2"/>
      <c r="E32" s="3"/>
      <c r="F32" s="3"/>
      <c r="G32" s="4"/>
      <c r="H32" s="4"/>
      <c r="I32" s="1"/>
      <c r="J32" s="8"/>
      <c r="K32" s="8"/>
      <c r="L32" s="4"/>
      <c r="M32" s="8"/>
      <c r="N32" s="1"/>
      <c r="O32" s="1"/>
      <c r="P32" s="1"/>
      <c r="Q32" s="1"/>
      <c r="R32" s="5"/>
      <c r="S32" s="10"/>
      <c r="AA32" s="11"/>
    </row>
    <row r="33" spans="1:27" ht="22.5" customHeight="1" x14ac:dyDescent="0.55000000000000004">
      <c r="A33" s="8"/>
      <c r="B33" s="8"/>
      <c r="C33" s="8"/>
      <c r="D33" s="2"/>
      <c r="E33" s="3"/>
      <c r="F33" s="3"/>
      <c r="G33" s="4"/>
      <c r="H33" s="4"/>
      <c r="I33" s="1"/>
      <c r="J33" s="8"/>
      <c r="K33" s="8"/>
      <c r="L33" s="4"/>
      <c r="M33" s="8"/>
      <c r="N33" s="1"/>
      <c r="O33" s="1"/>
      <c r="P33" s="1"/>
      <c r="Q33" s="1"/>
      <c r="R33" s="5"/>
      <c r="S33" s="10"/>
      <c r="AA33" s="11"/>
    </row>
    <row r="34" spans="1:27" ht="22.5" customHeight="1" x14ac:dyDescent="0.55000000000000004">
      <c r="A34" s="8"/>
      <c r="B34" s="8"/>
      <c r="C34" s="8"/>
      <c r="D34" s="2"/>
      <c r="E34" s="3"/>
      <c r="F34" s="3"/>
      <c r="G34" s="4"/>
      <c r="H34" s="4"/>
      <c r="I34" s="1"/>
      <c r="J34" s="8"/>
      <c r="K34" s="8"/>
      <c r="L34" s="4"/>
      <c r="M34" s="8"/>
      <c r="N34" s="1"/>
      <c r="O34" s="1"/>
      <c r="P34" s="1"/>
      <c r="Q34" s="1"/>
      <c r="R34" s="5"/>
      <c r="S34" s="10"/>
      <c r="AA34" s="11"/>
    </row>
    <row r="35" spans="1:27" ht="22.5" customHeight="1" x14ac:dyDescent="0.55000000000000004">
      <c r="A35" s="8"/>
      <c r="B35" s="8"/>
      <c r="C35" s="8"/>
      <c r="D35" s="2"/>
      <c r="E35" s="3"/>
      <c r="F35" s="3"/>
      <c r="G35" s="4"/>
      <c r="H35" s="4"/>
      <c r="I35" s="1"/>
      <c r="J35" s="8"/>
      <c r="K35" s="8"/>
      <c r="L35" s="4"/>
      <c r="M35" s="8"/>
      <c r="N35" s="1"/>
      <c r="O35" s="1"/>
      <c r="P35" s="1"/>
      <c r="Q35" s="1"/>
      <c r="R35" s="5"/>
      <c r="S35" s="10"/>
      <c r="AA35" s="11"/>
    </row>
    <row r="36" spans="1:27" ht="17.25" customHeight="1" x14ac:dyDescent="0.55000000000000004">
      <c r="A36" s="8"/>
      <c r="B36" s="8"/>
      <c r="C36" s="8"/>
      <c r="D36" s="2"/>
      <c r="E36" s="3"/>
      <c r="F36" s="3"/>
      <c r="G36" s="4"/>
      <c r="H36" s="4"/>
      <c r="I36" s="1"/>
      <c r="J36" s="8"/>
      <c r="K36" s="8"/>
      <c r="L36" s="4"/>
      <c r="M36" s="8"/>
      <c r="N36" s="1"/>
      <c r="O36" s="1"/>
      <c r="P36" s="1"/>
      <c r="Q36" s="1"/>
      <c r="R36" s="5"/>
      <c r="S36" s="10"/>
      <c r="AA36" s="11"/>
    </row>
    <row r="37" spans="1:27" ht="17.25" customHeight="1" x14ac:dyDescent="0.55000000000000004">
      <c r="A37" s="8"/>
      <c r="B37" s="8"/>
      <c r="C37" s="8"/>
      <c r="D37" s="2"/>
      <c r="E37" s="3"/>
      <c r="F37" s="3"/>
      <c r="G37" s="4"/>
      <c r="H37" s="4"/>
      <c r="I37" s="1"/>
      <c r="J37" s="8"/>
      <c r="K37" s="8"/>
      <c r="L37" s="4"/>
      <c r="M37" s="8"/>
      <c r="N37" s="1"/>
      <c r="O37" s="1"/>
      <c r="P37" s="1"/>
      <c r="Q37" s="1"/>
      <c r="R37" s="5"/>
      <c r="S37" s="10"/>
      <c r="AA37" s="11"/>
    </row>
    <row r="38" spans="1:27" ht="17.25" customHeight="1" x14ac:dyDescent="0.55000000000000004">
      <c r="A38" s="8"/>
      <c r="B38" s="8"/>
      <c r="C38" s="8"/>
      <c r="D38" s="2"/>
      <c r="E38" s="3"/>
      <c r="F38" s="3"/>
      <c r="G38" s="4"/>
      <c r="H38" s="4"/>
      <c r="I38" s="1"/>
      <c r="J38" s="8"/>
      <c r="K38" s="8"/>
      <c r="L38" s="4"/>
      <c r="M38" s="8"/>
      <c r="N38" s="1"/>
      <c r="O38" s="1"/>
      <c r="P38" s="1"/>
      <c r="Q38" s="1"/>
      <c r="R38" s="5"/>
      <c r="S38" s="10"/>
      <c r="AA38" s="11"/>
    </row>
    <row r="39" spans="1:27" ht="17.25" customHeight="1" x14ac:dyDescent="0.55000000000000004">
      <c r="A39" s="8"/>
      <c r="B39" s="8"/>
      <c r="C39" s="8"/>
      <c r="D39" s="2"/>
      <c r="E39" s="3"/>
      <c r="F39" s="3"/>
      <c r="G39" s="4"/>
      <c r="H39" s="4"/>
      <c r="I39" s="1"/>
      <c r="J39" s="8"/>
      <c r="K39" s="8"/>
      <c r="L39" s="4"/>
      <c r="M39" s="8"/>
      <c r="N39" s="1"/>
      <c r="O39" s="1"/>
      <c r="P39" s="1"/>
      <c r="Q39" s="1"/>
      <c r="R39" s="5"/>
      <c r="S39" s="10"/>
      <c r="AA39" s="11"/>
    </row>
    <row r="40" spans="1:27" ht="17.25" customHeight="1" x14ac:dyDescent="0.55000000000000004">
      <c r="A40" s="8"/>
      <c r="B40" s="8"/>
      <c r="C40" s="8"/>
      <c r="D40" s="2"/>
      <c r="E40" s="3"/>
      <c r="F40" s="3"/>
      <c r="G40" s="4"/>
      <c r="H40" s="4"/>
      <c r="I40" s="1"/>
      <c r="J40" s="8"/>
      <c r="K40" s="8"/>
      <c r="L40" s="4"/>
      <c r="M40" s="8"/>
      <c r="N40" s="1"/>
      <c r="O40" s="1"/>
      <c r="P40" s="1"/>
      <c r="Q40" s="1"/>
      <c r="R40" s="5"/>
      <c r="S40" s="10"/>
      <c r="AA40" s="11"/>
    </row>
    <row r="41" spans="1:27" ht="17.25" customHeight="1" x14ac:dyDescent="0.55000000000000004">
      <c r="A41" s="8"/>
      <c r="L41" s="16"/>
      <c r="S41" s="10"/>
      <c r="AA41" s="11"/>
    </row>
    <row r="42" spans="1:27" ht="17.25" customHeight="1" x14ac:dyDescent="0.55000000000000004">
      <c r="A42" s="8"/>
      <c r="L42" s="16"/>
      <c r="S42" s="10"/>
      <c r="AA42" s="11"/>
    </row>
    <row r="43" spans="1:27" ht="17.25" customHeight="1" x14ac:dyDescent="0.55000000000000004">
      <c r="A43" s="8"/>
      <c r="L43" s="16"/>
      <c r="S43" s="10"/>
      <c r="AA43" s="11"/>
    </row>
    <row r="44" spans="1:27" ht="17.25" customHeight="1" x14ac:dyDescent="0.55000000000000004">
      <c r="A44" s="8"/>
      <c r="L44" s="16"/>
      <c r="S44" s="10"/>
      <c r="AA44" s="11"/>
    </row>
    <row r="45" spans="1:27" ht="17.25" customHeight="1" x14ac:dyDescent="0.55000000000000004">
      <c r="A45" s="8"/>
      <c r="L45" s="16"/>
      <c r="S45" s="10"/>
      <c r="AA45" s="11"/>
    </row>
    <row r="46" spans="1:27" ht="17.25" customHeight="1" x14ac:dyDescent="0.55000000000000004">
      <c r="A46" s="8"/>
      <c r="L46" s="16"/>
      <c r="S46" s="10"/>
      <c r="AA46" s="11"/>
    </row>
    <row r="47" spans="1:27" ht="17.25" customHeight="1" x14ac:dyDescent="0.55000000000000004">
      <c r="A47" s="8"/>
      <c r="L47" s="16"/>
      <c r="S47" s="10"/>
      <c r="AA47" s="11"/>
    </row>
    <row r="48" spans="1:27" ht="17.25" customHeight="1" x14ac:dyDescent="0.55000000000000004">
      <c r="A48" s="8"/>
      <c r="L48" s="16"/>
      <c r="S48" s="10"/>
      <c r="AA48" s="11"/>
    </row>
    <row r="49" spans="1:27" ht="17.25" customHeight="1" x14ac:dyDescent="0.55000000000000004">
      <c r="A49" s="8"/>
      <c r="L49" s="16"/>
      <c r="S49" s="10"/>
      <c r="AA49" s="11"/>
    </row>
    <row r="50" spans="1:27" ht="17.25" customHeight="1" x14ac:dyDescent="0.55000000000000004">
      <c r="A50" s="8"/>
      <c r="L50" s="16"/>
      <c r="S50" s="10"/>
      <c r="AA50" s="11"/>
    </row>
    <row r="51" spans="1:27" ht="17.25" customHeight="1" x14ac:dyDescent="0.55000000000000004">
      <c r="A51" s="8"/>
      <c r="L51" s="16"/>
      <c r="S51" s="10"/>
      <c r="AA51" s="11"/>
    </row>
    <row r="52" spans="1:27" ht="17.25" customHeight="1" x14ac:dyDescent="0.55000000000000004">
      <c r="A52" s="8"/>
      <c r="L52" s="16"/>
      <c r="S52" s="10"/>
      <c r="AA52" s="11"/>
    </row>
    <row r="53" spans="1:27" ht="17.25" customHeight="1" x14ac:dyDescent="0.55000000000000004">
      <c r="A53" s="8"/>
      <c r="L53" s="16"/>
      <c r="S53" s="10"/>
      <c r="AA53" s="11"/>
    </row>
    <row r="54" spans="1:27" ht="17.25" customHeight="1" x14ac:dyDescent="0.55000000000000004">
      <c r="A54" s="8"/>
      <c r="L54" s="16"/>
      <c r="S54" s="10"/>
      <c r="AA54" s="11"/>
    </row>
    <row r="55" spans="1:27" ht="17.25" customHeight="1" x14ac:dyDescent="0.55000000000000004">
      <c r="A55" s="8"/>
      <c r="L55" s="16"/>
      <c r="S55" s="10"/>
      <c r="AA55" s="11"/>
    </row>
    <row r="56" spans="1:27" ht="17.25" customHeight="1" x14ac:dyDescent="0.55000000000000004">
      <c r="A56" s="8"/>
      <c r="L56" s="16"/>
      <c r="S56" s="10"/>
      <c r="AA56" s="11"/>
    </row>
    <row r="57" spans="1:27" ht="17.25" customHeight="1" x14ac:dyDescent="0.55000000000000004">
      <c r="A57" s="8"/>
      <c r="L57" s="16"/>
      <c r="S57" s="10"/>
      <c r="AA57" s="11"/>
    </row>
    <row r="58" spans="1:27" ht="17.25" customHeight="1" x14ac:dyDescent="0.55000000000000004">
      <c r="A58" s="8"/>
      <c r="L58" s="16"/>
      <c r="S58" s="10"/>
      <c r="AA58" s="11"/>
    </row>
    <row r="59" spans="1:27" ht="17.25" customHeight="1" x14ac:dyDescent="0.55000000000000004">
      <c r="A59" s="8"/>
      <c r="L59" s="16"/>
      <c r="S59" s="10"/>
      <c r="AA59" s="11"/>
    </row>
    <row r="60" spans="1:27" ht="17.25" customHeight="1" x14ac:dyDescent="0.55000000000000004">
      <c r="A60" s="8"/>
      <c r="L60" s="16"/>
      <c r="S60" s="10"/>
      <c r="AA60" s="11"/>
    </row>
    <row r="61" spans="1:27" ht="17.25" customHeight="1" x14ac:dyDescent="0.55000000000000004">
      <c r="A61" s="8"/>
      <c r="L61" s="16"/>
      <c r="S61" s="10"/>
      <c r="AA61" s="11"/>
    </row>
    <row r="62" spans="1:27" ht="17.25" customHeight="1" x14ac:dyDescent="0.55000000000000004">
      <c r="A62" s="8"/>
      <c r="L62" s="16"/>
      <c r="S62" s="10"/>
      <c r="AA62" s="11"/>
    </row>
    <row r="63" spans="1:27" ht="17.25" customHeight="1" x14ac:dyDescent="0.55000000000000004">
      <c r="A63" s="8"/>
      <c r="L63" s="16"/>
      <c r="S63" s="10"/>
      <c r="AA63" s="11"/>
    </row>
    <row r="64" spans="1:27" ht="17.25" customHeight="1" x14ac:dyDescent="0.55000000000000004">
      <c r="A64" s="8"/>
      <c r="L64" s="16"/>
      <c r="S64" s="10"/>
      <c r="AA64" s="11"/>
    </row>
    <row r="65" spans="1:27" ht="17.25" customHeight="1" x14ac:dyDescent="0.55000000000000004">
      <c r="A65" s="8"/>
      <c r="L65" s="16"/>
      <c r="S65" s="10"/>
      <c r="AA65" s="11"/>
    </row>
    <row r="66" spans="1:27" ht="17.25" customHeight="1" x14ac:dyDescent="0.55000000000000004">
      <c r="A66" s="8"/>
      <c r="L66" s="16"/>
      <c r="S66" s="10"/>
      <c r="AA66" s="11"/>
    </row>
    <row r="67" spans="1:27" ht="17.25" customHeight="1" x14ac:dyDescent="0.55000000000000004">
      <c r="A67" s="8"/>
      <c r="L67" s="16"/>
      <c r="S67" s="10"/>
      <c r="AA67" s="11"/>
    </row>
    <row r="68" spans="1:27" ht="17.25" customHeight="1" x14ac:dyDescent="0.55000000000000004">
      <c r="A68" s="8"/>
      <c r="L68" s="16"/>
      <c r="S68" s="10"/>
      <c r="AA68" s="11"/>
    </row>
    <row r="69" spans="1:27" ht="17.25" customHeight="1" x14ac:dyDescent="0.55000000000000004">
      <c r="A69" s="8"/>
      <c r="L69" s="16"/>
      <c r="S69" s="10"/>
      <c r="AA69" s="11"/>
    </row>
    <row r="70" spans="1:27" ht="17.25" customHeight="1" x14ac:dyDescent="0.55000000000000004">
      <c r="A70" s="8"/>
      <c r="L70" s="16"/>
      <c r="S70" s="10"/>
      <c r="AA70" s="11"/>
    </row>
    <row r="71" spans="1:27" ht="17.25" customHeight="1" x14ac:dyDescent="0.55000000000000004">
      <c r="A71" s="8"/>
      <c r="L71" s="16"/>
      <c r="S71" s="10"/>
      <c r="AA71" s="11"/>
    </row>
    <row r="72" spans="1:27" ht="17.25" customHeight="1" x14ac:dyDescent="0.55000000000000004">
      <c r="A72" s="8"/>
      <c r="L72" s="16"/>
      <c r="S72" s="10"/>
      <c r="AA72" s="11"/>
    </row>
    <row r="73" spans="1:27" ht="22.5" customHeight="1" x14ac:dyDescent="0.55000000000000004">
      <c r="A73" s="8"/>
      <c r="B73" s="8"/>
      <c r="C73" s="8"/>
      <c r="D73" s="2"/>
      <c r="E73" s="3"/>
      <c r="F73" s="3"/>
      <c r="G73" s="4"/>
      <c r="H73" s="4"/>
      <c r="I73" s="1"/>
      <c r="J73" s="8"/>
      <c r="K73" s="8"/>
      <c r="L73" s="4"/>
      <c r="M73" s="8"/>
      <c r="N73" s="1"/>
      <c r="O73" s="1"/>
      <c r="P73" s="1"/>
      <c r="Q73" s="1"/>
      <c r="R73" s="5"/>
      <c r="S73" s="10"/>
      <c r="AA73" s="11"/>
    </row>
    <row r="74" spans="1:27" ht="17.25" customHeight="1" x14ac:dyDescent="0.55000000000000004">
      <c r="A74" s="8"/>
      <c r="L74" s="16"/>
      <c r="S74" s="10"/>
      <c r="AA74" s="11"/>
    </row>
    <row r="75" spans="1:27" ht="17.25" customHeight="1" x14ac:dyDescent="0.55000000000000004">
      <c r="A75" s="8"/>
      <c r="L75" s="16"/>
      <c r="S75" s="10"/>
      <c r="AA75" s="11"/>
    </row>
    <row r="76" spans="1:27" ht="17.25" customHeight="1" x14ac:dyDescent="0.55000000000000004">
      <c r="A76" s="8"/>
      <c r="L76" s="16"/>
      <c r="S76" s="10"/>
      <c r="AA76" s="11"/>
    </row>
    <row r="77" spans="1:27" ht="17.25" customHeight="1" x14ac:dyDescent="0.55000000000000004">
      <c r="A77" s="8"/>
      <c r="L77" s="16"/>
      <c r="S77" s="10"/>
      <c r="AA77" s="11"/>
    </row>
    <row r="78" spans="1:27" ht="17.25" customHeight="1" x14ac:dyDescent="0.55000000000000004">
      <c r="A78" s="8"/>
      <c r="L78" s="16"/>
      <c r="S78" s="10"/>
      <c r="AA78" s="11"/>
    </row>
    <row r="79" spans="1:27" ht="17.25" customHeight="1" x14ac:dyDescent="0.55000000000000004">
      <c r="A79" s="8"/>
      <c r="L79" s="16"/>
      <c r="S79" s="10"/>
      <c r="AA79" s="11"/>
    </row>
    <row r="80" spans="1:27" ht="17.25" customHeight="1" x14ac:dyDescent="0.55000000000000004">
      <c r="A80" s="8"/>
      <c r="L80" s="16"/>
      <c r="S80" s="10"/>
      <c r="AA80" s="11"/>
    </row>
    <row r="81" spans="1:27" ht="17.25" customHeight="1" x14ac:dyDescent="0.55000000000000004">
      <c r="A81" s="8"/>
      <c r="L81" s="16"/>
      <c r="S81" s="10"/>
      <c r="AA81" s="11"/>
    </row>
    <row r="82" spans="1:27" ht="17.25" customHeight="1" x14ac:dyDescent="0.55000000000000004">
      <c r="A82" s="8"/>
      <c r="L82" s="16"/>
      <c r="S82" s="10"/>
      <c r="AA82" s="11"/>
    </row>
    <row r="83" spans="1:27" ht="17.25" customHeight="1" x14ac:dyDescent="0.55000000000000004">
      <c r="A83" s="8"/>
      <c r="L83" s="16"/>
      <c r="S83" s="10"/>
      <c r="AA83" s="11"/>
    </row>
    <row r="84" spans="1:27" ht="17.25" customHeight="1" x14ac:dyDescent="0.55000000000000004">
      <c r="A84" s="8"/>
      <c r="L84" s="16"/>
      <c r="S84" s="10"/>
      <c r="AA84" s="11"/>
    </row>
    <row r="85" spans="1:27" ht="17.25" customHeight="1" x14ac:dyDescent="0.55000000000000004">
      <c r="A85" s="8"/>
      <c r="S85" s="10"/>
      <c r="AA85" s="11"/>
    </row>
    <row r="86" spans="1:27" ht="17.25" customHeight="1" x14ac:dyDescent="0.55000000000000004">
      <c r="A86" s="8"/>
      <c r="S86" s="10"/>
      <c r="AA86" s="11"/>
    </row>
    <row r="87" spans="1:27" ht="17.25" customHeight="1" x14ac:dyDescent="0.55000000000000004">
      <c r="A87" s="8"/>
      <c r="AA87" s="11"/>
    </row>
    <row r="88" spans="1:27" ht="17.25" customHeight="1" x14ac:dyDescent="0.55000000000000004">
      <c r="A88" s="8"/>
      <c r="AA88" s="11"/>
    </row>
    <row r="89" spans="1:27" ht="17.25" customHeight="1" x14ac:dyDescent="0.55000000000000004">
      <c r="A89" s="8"/>
      <c r="AA89" s="11"/>
    </row>
    <row r="90" spans="1:27" ht="17.25" customHeight="1" x14ac:dyDescent="0.55000000000000004">
      <c r="A90" s="8"/>
      <c r="AA90" s="11"/>
    </row>
    <row r="91" spans="1:27" ht="17.25" customHeight="1" x14ac:dyDescent="0.55000000000000004">
      <c r="A91" s="8"/>
      <c r="AA91" s="11"/>
    </row>
    <row r="92" spans="1:27" ht="17.25" customHeight="1" x14ac:dyDescent="0.55000000000000004">
      <c r="A92" s="8"/>
      <c r="AA92" s="11"/>
    </row>
    <row r="93" spans="1:27" ht="17.25" customHeight="1" x14ac:dyDescent="0.55000000000000004">
      <c r="A93" s="8"/>
      <c r="AA93" s="11"/>
    </row>
    <row r="94" spans="1:27" x14ac:dyDescent="0.55000000000000004">
      <c r="A94" s="8"/>
      <c r="AA94" s="11"/>
    </row>
    <row r="95" spans="1:27" x14ac:dyDescent="0.55000000000000004">
      <c r="A95" s="8"/>
      <c r="AA95" s="11"/>
    </row>
    <row r="96" spans="1:27" x14ac:dyDescent="0.55000000000000004">
      <c r="A96" s="8"/>
      <c r="AA96" s="11"/>
    </row>
    <row r="97" spans="1:27" x14ac:dyDescent="0.55000000000000004">
      <c r="A97" s="8"/>
      <c r="AA97" s="11"/>
    </row>
    <row r="98" spans="1:27" x14ac:dyDescent="0.55000000000000004">
      <c r="AA98" s="11"/>
    </row>
    <row r="99" spans="1:27" x14ac:dyDescent="0.55000000000000004">
      <c r="AA99" s="11"/>
    </row>
    <row r="100" spans="1:27" x14ac:dyDescent="0.55000000000000004">
      <c r="AA100" s="11"/>
    </row>
    <row r="101" spans="1:27" x14ac:dyDescent="0.55000000000000004">
      <c r="AA101" s="11"/>
    </row>
    <row r="102" spans="1:27" x14ac:dyDescent="0.55000000000000004">
      <c r="AA102" s="11"/>
    </row>
    <row r="103" spans="1:27" x14ac:dyDescent="0.55000000000000004">
      <c r="AA103" s="11"/>
    </row>
    <row r="104" spans="1:27" x14ac:dyDescent="0.55000000000000004">
      <c r="AA104" s="11"/>
    </row>
    <row r="105" spans="1:27" x14ac:dyDescent="0.55000000000000004">
      <c r="AA105" s="11"/>
    </row>
    <row r="106" spans="1:27" x14ac:dyDescent="0.55000000000000004">
      <c r="AA106" s="11"/>
    </row>
    <row r="107" spans="1:27" x14ac:dyDescent="0.55000000000000004">
      <c r="AA107" s="11"/>
    </row>
    <row r="108" spans="1:27" x14ac:dyDescent="0.55000000000000004">
      <c r="AA108" s="11"/>
    </row>
    <row r="109" spans="1:27" x14ac:dyDescent="0.55000000000000004">
      <c r="AA109" s="11"/>
    </row>
    <row r="110" spans="1:27" x14ac:dyDescent="0.55000000000000004">
      <c r="AA110" s="11"/>
    </row>
    <row r="111" spans="1:27" x14ac:dyDescent="0.55000000000000004">
      <c r="AA111" s="11"/>
    </row>
    <row r="112" spans="1:27" x14ac:dyDescent="0.55000000000000004">
      <c r="AA112" s="11"/>
    </row>
    <row r="113" spans="27:27" x14ac:dyDescent="0.55000000000000004">
      <c r="AA113" s="11"/>
    </row>
    <row r="114" spans="27:27" x14ac:dyDescent="0.55000000000000004">
      <c r="AA114" s="11"/>
    </row>
    <row r="115" spans="27:27" x14ac:dyDescent="0.55000000000000004">
      <c r="AA115" s="11"/>
    </row>
    <row r="116" spans="27:27" x14ac:dyDescent="0.55000000000000004">
      <c r="AA116" s="11"/>
    </row>
    <row r="117" spans="27:27" x14ac:dyDescent="0.55000000000000004">
      <c r="AA117" s="11"/>
    </row>
    <row r="118" spans="27:27" x14ac:dyDescent="0.55000000000000004">
      <c r="AA118" s="11"/>
    </row>
    <row r="119" spans="27:27" x14ac:dyDescent="0.55000000000000004">
      <c r="AA119" s="11"/>
    </row>
    <row r="120" spans="27:27" x14ac:dyDescent="0.55000000000000004">
      <c r="AA120" s="11"/>
    </row>
    <row r="121" spans="27:27" x14ac:dyDescent="0.55000000000000004">
      <c r="AA121" s="11"/>
    </row>
    <row r="122" spans="27:27" x14ac:dyDescent="0.55000000000000004">
      <c r="AA122" s="11"/>
    </row>
    <row r="123" spans="27:27" x14ac:dyDescent="0.55000000000000004">
      <c r="AA123" s="11"/>
    </row>
    <row r="124" spans="27:27" x14ac:dyDescent="0.55000000000000004">
      <c r="AA124" s="11"/>
    </row>
    <row r="125" spans="27:27" x14ac:dyDescent="0.55000000000000004">
      <c r="AA125" s="11"/>
    </row>
    <row r="126" spans="27:27" x14ac:dyDescent="0.55000000000000004">
      <c r="AA126" s="11"/>
    </row>
    <row r="127" spans="27:27" x14ac:dyDescent="0.55000000000000004">
      <c r="AA127" s="11"/>
    </row>
    <row r="128" spans="27:27" x14ac:dyDescent="0.55000000000000004">
      <c r="AA128" s="11"/>
    </row>
    <row r="129" spans="27:27" x14ac:dyDescent="0.55000000000000004">
      <c r="AA129" s="11"/>
    </row>
    <row r="130" spans="27:27" x14ac:dyDescent="0.55000000000000004">
      <c r="AA130" s="11"/>
    </row>
    <row r="131" spans="27:27" x14ac:dyDescent="0.55000000000000004">
      <c r="AA131" s="11"/>
    </row>
    <row r="132" spans="27:27" x14ac:dyDescent="0.55000000000000004">
      <c r="AA132" s="11"/>
    </row>
    <row r="133" spans="27:27" x14ac:dyDescent="0.55000000000000004">
      <c r="AA133" s="11"/>
    </row>
    <row r="134" spans="27:27" x14ac:dyDescent="0.55000000000000004">
      <c r="AA134" s="11"/>
    </row>
    <row r="135" spans="27:27" x14ac:dyDescent="0.55000000000000004">
      <c r="AA135" s="11"/>
    </row>
    <row r="136" spans="27:27" x14ac:dyDescent="0.55000000000000004">
      <c r="AA136" s="11"/>
    </row>
    <row r="137" spans="27:27" x14ac:dyDescent="0.55000000000000004">
      <c r="AA137" s="11"/>
    </row>
    <row r="138" spans="27:27" x14ac:dyDescent="0.55000000000000004">
      <c r="AA138" s="11"/>
    </row>
    <row r="139" spans="27:27" x14ac:dyDescent="0.55000000000000004">
      <c r="AA139" s="11"/>
    </row>
    <row r="140" spans="27:27" x14ac:dyDescent="0.55000000000000004">
      <c r="AA140" s="11"/>
    </row>
    <row r="141" spans="27:27" x14ac:dyDescent="0.55000000000000004">
      <c r="AA141" s="11"/>
    </row>
    <row r="142" spans="27:27" x14ac:dyDescent="0.55000000000000004">
      <c r="AA142" s="11"/>
    </row>
    <row r="143" spans="27:27" x14ac:dyDescent="0.55000000000000004">
      <c r="AA143" s="11"/>
    </row>
    <row r="144" spans="27:27" x14ac:dyDescent="0.55000000000000004">
      <c r="AA144" s="11"/>
    </row>
    <row r="145" spans="27:27" x14ac:dyDescent="0.55000000000000004">
      <c r="AA145" s="11"/>
    </row>
    <row r="146" spans="27:27" x14ac:dyDescent="0.55000000000000004">
      <c r="AA146" s="11"/>
    </row>
    <row r="147" spans="27:27" x14ac:dyDescent="0.55000000000000004">
      <c r="AA147" s="11"/>
    </row>
    <row r="148" spans="27:27" x14ac:dyDescent="0.55000000000000004">
      <c r="AA148" s="11"/>
    </row>
    <row r="149" spans="27:27" x14ac:dyDescent="0.55000000000000004">
      <c r="AA149" s="11"/>
    </row>
    <row r="150" spans="27:27" x14ac:dyDescent="0.55000000000000004">
      <c r="AA150" s="11"/>
    </row>
    <row r="151" spans="27:27" x14ac:dyDescent="0.55000000000000004">
      <c r="AA151" s="11"/>
    </row>
    <row r="152" spans="27:27" x14ac:dyDescent="0.55000000000000004">
      <c r="AA152" s="11"/>
    </row>
    <row r="153" spans="27:27" x14ac:dyDescent="0.55000000000000004">
      <c r="AA153" s="11"/>
    </row>
    <row r="154" spans="27:27" x14ac:dyDescent="0.55000000000000004">
      <c r="AA154" s="11"/>
    </row>
    <row r="155" spans="27:27" x14ac:dyDescent="0.55000000000000004">
      <c r="AA155" s="11"/>
    </row>
    <row r="156" spans="27:27" x14ac:dyDescent="0.55000000000000004">
      <c r="AA156" s="11"/>
    </row>
    <row r="157" spans="27:27" x14ac:dyDescent="0.55000000000000004">
      <c r="AA157" s="11"/>
    </row>
    <row r="158" spans="27:27" x14ac:dyDescent="0.55000000000000004">
      <c r="AA158" s="11"/>
    </row>
    <row r="159" spans="27:27" x14ac:dyDescent="0.55000000000000004">
      <c r="AA159" s="11"/>
    </row>
    <row r="160" spans="27:27" x14ac:dyDescent="0.55000000000000004">
      <c r="AA160" s="11"/>
    </row>
    <row r="161" spans="27:27" x14ac:dyDescent="0.55000000000000004">
      <c r="AA161" s="11"/>
    </row>
    <row r="162" spans="27:27" x14ac:dyDescent="0.55000000000000004">
      <c r="AA162" s="11"/>
    </row>
    <row r="163" spans="27:27" x14ac:dyDescent="0.55000000000000004">
      <c r="AA163" s="11"/>
    </row>
    <row r="164" spans="27:27" x14ac:dyDescent="0.55000000000000004">
      <c r="AA164" s="11"/>
    </row>
    <row r="165" spans="27:27" x14ac:dyDescent="0.55000000000000004">
      <c r="AA165" s="11"/>
    </row>
    <row r="166" spans="27:27" x14ac:dyDescent="0.55000000000000004">
      <c r="AA166" s="11"/>
    </row>
    <row r="167" spans="27:27" x14ac:dyDescent="0.55000000000000004">
      <c r="AA167" s="11"/>
    </row>
    <row r="168" spans="27:27" x14ac:dyDescent="0.55000000000000004">
      <c r="AA168" s="11"/>
    </row>
    <row r="169" spans="27:27" x14ac:dyDescent="0.55000000000000004">
      <c r="AA169" s="11"/>
    </row>
    <row r="170" spans="27:27" x14ac:dyDescent="0.55000000000000004">
      <c r="AA170" s="11"/>
    </row>
    <row r="171" spans="27:27" x14ac:dyDescent="0.55000000000000004">
      <c r="AA171" s="11"/>
    </row>
    <row r="172" spans="27:27" x14ac:dyDescent="0.55000000000000004">
      <c r="AA172" s="11"/>
    </row>
    <row r="173" spans="27:27" x14ac:dyDescent="0.55000000000000004">
      <c r="AA173" s="11"/>
    </row>
    <row r="174" spans="27:27" x14ac:dyDescent="0.55000000000000004">
      <c r="AA174" s="11"/>
    </row>
    <row r="175" spans="27:27" x14ac:dyDescent="0.55000000000000004">
      <c r="AA175" s="11"/>
    </row>
    <row r="176" spans="27:27" x14ac:dyDescent="0.55000000000000004">
      <c r="AA176" s="11"/>
    </row>
    <row r="177" spans="27:27" x14ac:dyDescent="0.55000000000000004">
      <c r="AA177" s="11"/>
    </row>
    <row r="178" spans="27:27" x14ac:dyDescent="0.55000000000000004">
      <c r="AA178" s="11"/>
    </row>
    <row r="179" spans="27:27" x14ac:dyDescent="0.55000000000000004">
      <c r="AA179" s="11"/>
    </row>
    <row r="180" spans="27:27" x14ac:dyDescent="0.55000000000000004">
      <c r="AA180" s="11"/>
    </row>
    <row r="181" spans="27:27" x14ac:dyDescent="0.55000000000000004">
      <c r="AA181" s="11"/>
    </row>
    <row r="182" spans="27:27" x14ac:dyDescent="0.55000000000000004">
      <c r="AA182" s="11"/>
    </row>
    <row r="183" spans="27:27" x14ac:dyDescent="0.55000000000000004">
      <c r="AA183" s="11"/>
    </row>
    <row r="184" spans="27:27" x14ac:dyDescent="0.55000000000000004">
      <c r="AA184" s="11"/>
    </row>
    <row r="185" spans="27:27" x14ac:dyDescent="0.55000000000000004">
      <c r="AA185" s="11"/>
    </row>
    <row r="186" spans="27:27" x14ac:dyDescent="0.55000000000000004">
      <c r="AA186" s="11"/>
    </row>
    <row r="187" spans="27:27" x14ac:dyDescent="0.55000000000000004">
      <c r="AA187" s="11"/>
    </row>
    <row r="188" spans="27:27" x14ac:dyDescent="0.55000000000000004">
      <c r="AA188" s="11"/>
    </row>
    <row r="189" spans="27:27" x14ac:dyDescent="0.55000000000000004">
      <c r="AA189" s="11"/>
    </row>
    <row r="190" spans="27:27" x14ac:dyDescent="0.55000000000000004">
      <c r="AA190" s="11"/>
    </row>
    <row r="191" spans="27:27" x14ac:dyDescent="0.55000000000000004">
      <c r="AA191" s="11"/>
    </row>
    <row r="192" spans="27:27" x14ac:dyDescent="0.55000000000000004">
      <c r="AA192" s="11"/>
    </row>
    <row r="193" spans="27:27" x14ac:dyDescent="0.55000000000000004">
      <c r="AA193" s="11"/>
    </row>
    <row r="194" spans="27:27" x14ac:dyDescent="0.55000000000000004">
      <c r="AA194" s="11"/>
    </row>
    <row r="195" spans="27:27" x14ac:dyDescent="0.55000000000000004">
      <c r="AA195" s="11"/>
    </row>
    <row r="196" spans="27:27" x14ac:dyDescent="0.55000000000000004">
      <c r="AA196" s="11"/>
    </row>
    <row r="197" spans="27:27" x14ac:dyDescent="0.55000000000000004">
      <c r="AA197" s="11"/>
    </row>
    <row r="198" spans="27:27" x14ac:dyDescent="0.55000000000000004">
      <c r="AA198" s="11"/>
    </row>
    <row r="199" spans="27:27" x14ac:dyDescent="0.55000000000000004">
      <c r="AA199" s="11"/>
    </row>
    <row r="200" spans="27:27" x14ac:dyDescent="0.55000000000000004">
      <c r="AA200" s="11"/>
    </row>
  </sheetData>
  <phoneticPr fontId="2"/>
  <pageMargins left="0.55118110236220474" right="0.47244094488188981" top="0.74803149606299213" bottom="0.74803149606299213" header="0.31496062992125984" footer="0.31496062992125984"/>
  <pageSetup paperSize="9" scale="72" orientation="portrait" horizontalDpi="4294967293" verticalDpi="200" r:id="rId1"/>
  <headerFooter alignWithMargins="0">
    <oddHeader>&amp;L&amp;16&amp;A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0FEAA6F-ACD9-443D-B264-5DE00787D464}">
          <x14:formula1>
            <xm:f>種目!$A$10:$A$13</xm:f>
          </x14:formula1>
          <xm:sqref>C2:C31</xm:sqref>
        </x14:dataValidation>
        <x14:dataValidation type="list" allowBlank="1" showInputMessage="1" showErrorMessage="1" xr:uid="{3E2CB88A-80E7-4AB3-85D7-C79A3F466EBB}">
          <x14:formula1>
            <xm:f>種目!$C$4:$C$5</xm:f>
          </x14:formula1>
          <xm:sqref>B2:B31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DC84D-B591-475B-B54C-D3899BC63719}">
  <dimension ref="A1:AL198"/>
  <sheetViews>
    <sheetView view="pageBreakPreview" zoomScaleNormal="100" zoomScaleSheetLayoutView="100" workbookViewId="0">
      <selection activeCell="I7" sqref="I7"/>
    </sheetView>
  </sheetViews>
  <sheetFormatPr defaultRowHeight="18" x14ac:dyDescent="0.55000000000000004"/>
  <cols>
    <col min="1" max="2" width="4.5" style="18" customWidth="1"/>
    <col min="3" max="3" width="14.83203125" style="18" customWidth="1"/>
    <col min="4" max="4" width="7.58203125" style="24" customWidth="1"/>
    <col min="5" max="5" width="5.08203125" style="15" customWidth="1"/>
    <col min="6" max="6" width="5.08203125" style="15" hidden="1" customWidth="1"/>
    <col min="7" max="8" width="15" style="16" customWidth="1"/>
    <col min="9" max="9" width="6.08203125" style="17" customWidth="1"/>
    <col min="10" max="11" width="9" style="18" hidden="1" customWidth="1"/>
    <col min="12" max="12" width="17.5" style="20" customWidth="1"/>
    <col min="13" max="13" width="9" style="18" hidden="1" customWidth="1"/>
    <col min="14" max="14" width="11.83203125" style="17" customWidth="1"/>
    <col min="15" max="15" width="17.5" style="17" hidden="1" customWidth="1"/>
    <col min="16" max="17" width="9" style="17" hidden="1" customWidth="1"/>
    <col min="18" max="18" width="5.58203125" style="19" hidden="1" customWidth="1"/>
    <col min="19" max="19" width="7" style="21" customWidth="1"/>
    <col min="20" max="20" width="12.83203125" customWidth="1"/>
    <col min="21" max="21" width="3.5" customWidth="1"/>
    <col min="22" max="22" width="12.83203125" customWidth="1"/>
    <col min="23" max="26" width="1.5" customWidth="1"/>
    <col min="27" max="27" width="7.83203125" customWidth="1"/>
    <col min="259" max="259" width="4.5" customWidth="1"/>
    <col min="260" max="260" width="7.58203125" customWidth="1"/>
    <col min="261" max="261" width="5.08203125" customWidth="1"/>
    <col min="262" max="262" width="0" hidden="1" customWidth="1"/>
    <col min="263" max="264" width="15" customWidth="1"/>
    <col min="265" max="265" width="6.08203125" customWidth="1"/>
    <col min="266" max="267" width="0" hidden="1" customWidth="1"/>
    <col min="268" max="268" width="17.5" customWidth="1"/>
    <col min="269" max="269" width="0" hidden="1" customWidth="1"/>
    <col min="270" max="270" width="11.83203125" customWidth="1"/>
    <col min="271" max="274" width="0" hidden="1" customWidth="1"/>
    <col min="275" max="275" width="7" customWidth="1"/>
    <col min="276" max="276" width="12.83203125" customWidth="1"/>
    <col min="277" max="277" width="3.5" customWidth="1"/>
    <col min="278" max="278" width="12.83203125" customWidth="1"/>
    <col min="279" max="282" width="1.5" customWidth="1"/>
    <col min="283" max="283" width="7.83203125" customWidth="1"/>
    <col min="515" max="515" width="4.5" customWidth="1"/>
    <col min="516" max="516" width="7.58203125" customWidth="1"/>
    <col min="517" max="517" width="5.08203125" customWidth="1"/>
    <col min="518" max="518" width="0" hidden="1" customWidth="1"/>
    <col min="519" max="520" width="15" customWidth="1"/>
    <col min="521" max="521" width="6.08203125" customWidth="1"/>
    <col min="522" max="523" width="0" hidden="1" customWidth="1"/>
    <col min="524" max="524" width="17.5" customWidth="1"/>
    <col min="525" max="525" width="0" hidden="1" customWidth="1"/>
    <col min="526" max="526" width="11.83203125" customWidth="1"/>
    <col min="527" max="530" width="0" hidden="1" customWidth="1"/>
    <col min="531" max="531" width="7" customWidth="1"/>
    <col min="532" max="532" width="12.83203125" customWidth="1"/>
    <col min="533" max="533" width="3.5" customWidth="1"/>
    <col min="534" max="534" width="12.83203125" customWidth="1"/>
    <col min="535" max="538" width="1.5" customWidth="1"/>
    <col min="539" max="539" width="7.83203125" customWidth="1"/>
    <col min="771" max="771" width="4.5" customWidth="1"/>
    <col min="772" max="772" width="7.58203125" customWidth="1"/>
    <col min="773" max="773" width="5.08203125" customWidth="1"/>
    <col min="774" max="774" width="0" hidden="1" customWidth="1"/>
    <col min="775" max="776" width="15" customWidth="1"/>
    <col min="777" max="777" width="6.08203125" customWidth="1"/>
    <col min="778" max="779" width="0" hidden="1" customWidth="1"/>
    <col min="780" max="780" width="17.5" customWidth="1"/>
    <col min="781" max="781" width="0" hidden="1" customWidth="1"/>
    <col min="782" max="782" width="11.83203125" customWidth="1"/>
    <col min="783" max="786" width="0" hidden="1" customWidth="1"/>
    <col min="787" max="787" width="7" customWidth="1"/>
    <col min="788" max="788" width="12.83203125" customWidth="1"/>
    <col min="789" max="789" width="3.5" customWidth="1"/>
    <col min="790" max="790" width="12.83203125" customWidth="1"/>
    <col min="791" max="794" width="1.5" customWidth="1"/>
    <col min="795" max="795" width="7.83203125" customWidth="1"/>
    <col min="1027" max="1027" width="4.5" customWidth="1"/>
    <col min="1028" max="1028" width="7.58203125" customWidth="1"/>
    <col min="1029" max="1029" width="5.08203125" customWidth="1"/>
    <col min="1030" max="1030" width="0" hidden="1" customWidth="1"/>
    <col min="1031" max="1032" width="15" customWidth="1"/>
    <col min="1033" max="1033" width="6.08203125" customWidth="1"/>
    <col min="1034" max="1035" width="0" hidden="1" customWidth="1"/>
    <col min="1036" max="1036" width="17.5" customWidth="1"/>
    <col min="1037" max="1037" width="0" hidden="1" customWidth="1"/>
    <col min="1038" max="1038" width="11.83203125" customWidth="1"/>
    <col min="1039" max="1042" width="0" hidden="1" customWidth="1"/>
    <col min="1043" max="1043" width="7" customWidth="1"/>
    <col min="1044" max="1044" width="12.83203125" customWidth="1"/>
    <col min="1045" max="1045" width="3.5" customWidth="1"/>
    <col min="1046" max="1046" width="12.83203125" customWidth="1"/>
    <col min="1047" max="1050" width="1.5" customWidth="1"/>
    <col min="1051" max="1051" width="7.83203125" customWidth="1"/>
    <col min="1283" max="1283" width="4.5" customWidth="1"/>
    <col min="1284" max="1284" width="7.58203125" customWidth="1"/>
    <col min="1285" max="1285" width="5.08203125" customWidth="1"/>
    <col min="1286" max="1286" width="0" hidden="1" customWidth="1"/>
    <col min="1287" max="1288" width="15" customWidth="1"/>
    <col min="1289" max="1289" width="6.08203125" customWidth="1"/>
    <col min="1290" max="1291" width="0" hidden="1" customWidth="1"/>
    <col min="1292" max="1292" width="17.5" customWidth="1"/>
    <col min="1293" max="1293" width="0" hidden="1" customWidth="1"/>
    <col min="1294" max="1294" width="11.83203125" customWidth="1"/>
    <col min="1295" max="1298" width="0" hidden="1" customWidth="1"/>
    <col min="1299" max="1299" width="7" customWidth="1"/>
    <col min="1300" max="1300" width="12.83203125" customWidth="1"/>
    <col min="1301" max="1301" width="3.5" customWidth="1"/>
    <col min="1302" max="1302" width="12.83203125" customWidth="1"/>
    <col min="1303" max="1306" width="1.5" customWidth="1"/>
    <col min="1307" max="1307" width="7.83203125" customWidth="1"/>
    <col min="1539" max="1539" width="4.5" customWidth="1"/>
    <col min="1540" max="1540" width="7.58203125" customWidth="1"/>
    <col min="1541" max="1541" width="5.08203125" customWidth="1"/>
    <col min="1542" max="1542" width="0" hidden="1" customWidth="1"/>
    <col min="1543" max="1544" width="15" customWidth="1"/>
    <col min="1545" max="1545" width="6.08203125" customWidth="1"/>
    <col min="1546" max="1547" width="0" hidden="1" customWidth="1"/>
    <col min="1548" max="1548" width="17.5" customWidth="1"/>
    <col min="1549" max="1549" width="0" hidden="1" customWidth="1"/>
    <col min="1550" max="1550" width="11.83203125" customWidth="1"/>
    <col min="1551" max="1554" width="0" hidden="1" customWidth="1"/>
    <col min="1555" max="1555" width="7" customWidth="1"/>
    <col min="1556" max="1556" width="12.83203125" customWidth="1"/>
    <col min="1557" max="1557" width="3.5" customWidth="1"/>
    <col min="1558" max="1558" width="12.83203125" customWidth="1"/>
    <col min="1559" max="1562" width="1.5" customWidth="1"/>
    <col min="1563" max="1563" width="7.83203125" customWidth="1"/>
    <col min="1795" max="1795" width="4.5" customWidth="1"/>
    <col min="1796" max="1796" width="7.58203125" customWidth="1"/>
    <col min="1797" max="1797" width="5.08203125" customWidth="1"/>
    <col min="1798" max="1798" width="0" hidden="1" customWidth="1"/>
    <col min="1799" max="1800" width="15" customWidth="1"/>
    <col min="1801" max="1801" width="6.08203125" customWidth="1"/>
    <col min="1802" max="1803" width="0" hidden="1" customWidth="1"/>
    <col min="1804" max="1804" width="17.5" customWidth="1"/>
    <col min="1805" max="1805" width="0" hidden="1" customWidth="1"/>
    <col min="1806" max="1806" width="11.83203125" customWidth="1"/>
    <col min="1807" max="1810" width="0" hidden="1" customWidth="1"/>
    <col min="1811" max="1811" width="7" customWidth="1"/>
    <col min="1812" max="1812" width="12.83203125" customWidth="1"/>
    <col min="1813" max="1813" width="3.5" customWidth="1"/>
    <col min="1814" max="1814" width="12.83203125" customWidth="1"/>
    <col min="1815" max="1818" width="1.5" customWidth="1"/>
    <col min="1819" max="1819" width="7.83203125" customWidth="1"/>
    <col min="2051" max="2051" width="4.5" customWidth="1"/>
    <col min="2052" max="2052" width="7.58203125" customWidth="1"/>
    <col min="2053" max="2053" width="5.08203125" customWidth="1"/>
    <col min="2054" max="2054" width="0" hidden="1" customWidth="1"/>
    <col min="2055" max="2056" width="15" customWidth="1"/>
    <col min="2057" max="2057" width="6.08203125" customWidth="1"/>
    <col min="2058" max="2059" width="0" hidden="1" customWidth="1"/>
    <col min="2060" max="2060" width="17.5" customWidth="1"/>
    <col min="2061" max="2061" width="0" hidden="1" customWidth="1"/>
    <col min="2062" max="2062" width="11.83203125" customWidth="1"/>
    <col min="2063" max="2066" width="0" hidden="1" customWidth="1"/>
    <col min="2067" max="2067" width="7" customWidth="1"/>
    <col min="2068" max="2068" width="12.83203125" customWidth="1"/>
    <col min="2069" max="2069" width="3.5" customWidth="1"/>
    <col min="2070" max="2070" width="12.83203125" customWidth="1"/>
    <col min="2071" max="2074" width="1.5" customWidth="1"/>
    <col min="2075" max="2075" width="7.83203125" customWidth="1"/>
    <col min="2307" max="2307" width="4.5" customWidth="1"/>
    <col min="2308" max="2308" width="7.58203125" customWidth="1"/>
    <col min="2309" max="2309" width="5.08203125" customWidth="1"/>
    <col min="2310" max="2310" width="0" hidden="1" customWidth="1"/>
    <col min="2311" max="2312" width="15" customWidth="1"/>
    <col min="2313" max="2313" width="6.08203125" customWidth="1"/>
    <col min="2314" max="2315" width="0" hidden="1" customWidth="1"/>
    <col min="2316" max="2316" width="17.5" customWidth="1"/>
    <col min="2317" max="2317" width="0" hidden="1" customWidth="1"/>
    <col min="2318" max="2318" width="11.83203125" customWidth="1"/>
    <col min="2319" max="2322" width="0" hidden="1" customWidth="1"/>
    <col min="2323" max="2323" width="7" customWidth="1"/>
    <col min="2324" max="2324" width="12.83203125" customWidth="1"/>
    <col min="2325" max="2325" width="3.5" customWidth="1"/>
    <col min="2326" max="2326" width="12.83203125" customWidth="1"/>
    <col min="2327" max="2330" width="1.5" customWidth="1"/>
    <col min="2331" max="2331" width="7.83203125" customWidth="1"/>
    <col min="2563" max="2563" width="4.5" customWidth="1"/>
    <col min="2564" max="2564" width="7.58203125" customWidth="1"/>
    <col min="2565" max="2565" width="5.08203125" customWidth="1"/>
    <col min="2566" max="2566" width="0" hidden="1" customWidth="1"/>
    <col min="2567" max="2568" width="15" customWidth="1"/>
    <col min="2569" max="2569" width="6.08203125" customWidth="1"/>
    <col min="2570" max="2571" width="0" hidden="1" customWidth="1"/>
    <col min="2572" max="2572" width="17.5" customWidth="1"/>
    <col min="2573" max="2573" width="0" hidden="1" customWidth="1"/>
    <col min="2574" max="2574" width="11.83203125" customWidth="1"/>
    <col min="2575" max="2578" width="0" hidden="1" customWidth="1"/>
    <col min="2579" max="2579" width="7" customWidth="1"/>
    <col min="2580" max="2580" width="12.83203125" customWidth="1"/>
    <col min="2581" max="2581" width="3.5" customWidth="1"/>
    <col min="2582" max="2582" width="12.83203125" customWidth="1"/>
    <col min="2583" max="2586" width="1.5" customWidth="1"/>
    <col min="2587" max="2587" width="7.83203125" customWidth="1"/>
    <col min="2819" max="2819" width="4.5" customWidth="1"/>
    <col min="2820" max="2820" width="7.58203125" customWidth="1"/>
    <col min="2821" max="2821" width="5.08203125" customWidth="1"/>
    <col min="2822" max="2822" width="0" hidden="1" customWidth="1"/>
    <col min="2823" max="2824" width="15" customWidth="1"/>
    <col min="2825" max="2825" width="6.08203125" customWidth="1"/>
    <col min="2826" max="2827" width="0" hidden="1" customWidth="1"/>
    <col min="2828" max="2828" width="17.5" customWidth="1"/>
    <col min="2829" max="2829" width="0" hidden="1" customWidth="1"/>
    <col min="2830" max="2830" width="11.83203125" customWidth="1"/>
    <col min="2831" max="2834" width="0" hidden="1" customWidth="1"/>
    <col min="2835" max="2835" width="7" customWidth="1"/>
    <col min="2836" max="2836" width="12.83203125" customWidth="1"/>
    <col min="2837" max="2837" width="3.5" customWidth="1"/>
    <col min="2838" max="2838" width="12.83203125" customWidth="1"/>
    <col min="2839" max="2842" width="1.5" customWidth="1"/>
    <col min="2843" max="2843" width="7.83203125" customWidth="1"/>
    <col min="3075" max="3075" width="4.5" customWidth="1"/>
    <col min="3076" max="3076" width="7.58203125" customWidth="1"/>
    <col min="3077" max="3077" width="5.08203125" customWidth="1"/>
    <col min="3078" max="3078" width="0" hidden="1" customWidth="1"/>
    <col min="3079" max="3080" width="15" customWidth="1"/>
    <col min="3081" max="3081" width="6.08203125" customWidth="1"/>
    <col min="3082" max="3083" width="0" hidden="1" customWidth="1"/>
    <col min="3084" max="3084" width="17.5" customWidth="1"/>
    <col min="3085" max="3085" width="0" hidden="1" customWidth="1"/>
    <col min="3086" max="3086" width="11.83203125" customWidth="1"/>
    <col min="3087" max="3090" width="0" hidden="1" customWidth="1"/>
    <col min="3091" max="3091" width="7" customWidth="1"/>
    <col min="3092" max="3092" width="12.83203125" customWidth="1"/>
    <col min="3093" max="3093" width="3.5" customWidth="1"/>
    <col min="3094" max="3094" width="12.83203125" customWidth="1"/>
    <col min="3095" max="3098" width="1.5" customWidth="1"/>
    <col min="3099" max="3099" width="7.83203125" customWidth="1"/>
    <col min="3331" max="3331" width="4.5" customWidth="1"/>
    <col min="3332" max="3332" width="7.58203125" customWidth="1"/>
    <col min="3333" max="3333" width="5.08203125" customWidth="1"/>
    <col min="3334" max="3334" width="0" hidden="1" customWidth="1"/>
    <col min="3335" max="3336" width="15" customWidth="1"/>
    <col min="3337" max="3337" width="6.08203125" customWidth="1"/>
    <col min="3338" max="3339" width="0" hidden="1" customWidth="1"/>
    <col min="3340" max="3340" width="17.5" customWidth="1"/>
    <col min="3341" max="3341" width="0" hidden="1" customWidth="1"/>
    <col min="3342" max="3342" width="11.83203125" customWidth="1"/>
    <col min="3343" max="3346" width="0" hidden="1" customWidth="1"/>
    <col min="3347" max="3347" width="7" customWidth="1"/>
    <col min="3348" max="3348" width="12.83203125" customWidth="1"/>
    <col min="3349" max="3349" width="3.5" customWidth="1"/>
    <col min="3350" max="3350" width="12.83203125" customWidth="1"/>
    <col min="3351" max="3354" width="1.5" customWidth="1"/>
    <col min="3355" max="3355" width="7.83203125" customWidth="1"/>
    <col min="3587" max="3587" width="4.5" customWidth="1"/>
    <col min="3588" max="3588" width="7.58203125" customWidth="1"/>
    <col min="3589" max="3589" width="5.08203125" customWidth="1"/>
    <col min="3590" max="3590" width="0" hidden="1" customWidth="1"/>
    <col min="3591" max="3592" width="15" customWidth="1"/>
    <col min="3593" max="3593" width="6.08203125" customWidth="1"/>
    <col min="3594" max="3595" width="0" hidden="1" customWidth="1"/>
    <col min="3596" max="3596" width="17.5" customWidth="1"/>
    <col min="3597" max="3597" width="0" hidden="1" customWidth="1"/>
    <col min="3598" max="3598" width="11.83203125" customWidth="1"/>
    <col min="3599" max="3602" width="0" hidden="1" customWidth="1"/>
    <col min="3603" max="3603" width="7" customWidth="1"/>
    <col min="3604" max="3604" width="12.83203125" customWidth="1"/>
    <col min="3605" max="3605" width="3.5" customWidth="1"/>
    <col min="3606" max="3606" width="12.83203125" customWidth="1"/>
    <col min="3607" max="3610" width="1.5" customWidth="1"/>
    <col min="3611" max="3611" width="7.83203125" customWidth="1"/>
    <col min="3843" max="3843" width="4.5" customWidth="1"/>
    <col min="3844" max="3844" width="7.58203125" customWidth="1"/>
    <col min="3845" max="3845" width="5.08203125" customWidth="1"/>
    <col min="3846" max="3846" width="0" hidden="1" customWidth="1"/>
    <col min="3847" max="3848" width="15" customWidth="1"/>
    <col min="3849" max="3849" width="6.08203125" customWidth="1"/>
    <col min="3850" max="3851" width="0" hidden="1" customWidth="1"/>
    <col min="3852" max="3852" width="17.5" customWidth="1"/>
    <col min="3853" max="3853" width="0" hidden="1" customWidth="1"/>
    <col min="3854" max="3854" width="11.83203125" customWidth="1"/>
    <col min="3855" max="3858" width="0" hidden="1" customWidth="1"/>
    <col min="3859" max="3859" width="7" customWidth="1"/>
    <col min="3860" max="3860" width="12.83203125" customWidth="1"/>
    <col min="3861" max="3861" width="3.5" customWidth="1"/>
    <col min="3862" max="3862" width="12.83203125" customWidth="1"/>
    <col min="3863" max="3866" width="1.5" customWidth="1"/>
    <col min="3867" max="3867" width="7.83203125" customWidth="1"/>
    <col min="4099" max="4099" width="4.5" customWidth="1"/>
    <col min="4100" max="4100" width="7.58203125" customWidth="1"/>
    <col min="4101" max="4101" width="5.08203125" customWidth="1"/>
    <col min="4102" max="4102" width="0" hidden="1" customWidth="1"/>
    <col min="4103" max="4104" width="15" customWidth="1"/>
    <col min="4105" max="4105" width="6.08203125" customWidth="1"/>
    <col min="4106" max="4107" width="0" hidden="1" customWidth="1"/>
    <col min="4108" max="4108" width="17.5" customWidth="1"/>
    <col min="4109" max="4109" width="0" hidden="1" customWidth="1"/>
    <col min="4110" max="4110" width="11.83203125" customWidth="1"/>
    <col min="4111" max="4114" width="0" hidden="1" customWidth="1"/>
    <col min="4115" max="4115" width="7" customWidth="1"/>
    <col min="4116" max="4116" width="12.83203125" customWidth="1"/>
    <col min="4117" max="4117" width="3.5" customWidth="1"/>
    <col min="4118" max="4118" width="12.83203125" customWidth="1"/>
    <col min="4119" max="4122" width="1.5" customWidth="1"/>
    <col min="4123" max="4123" width="7.83203125" customWidth="1"/>
    <col min="4355" max="4355" width="4.5" customWidth="1"/>
    <col min="4356" max="4356" width="7.58203125" customWidth="1"/>
    <col min="4357" max="4357" width="5.08203125" customWidth="1"/>
    <col min="4358" max="4358" width="0" hidden="1" customWidth="1"/>
    <col min="4359" max="4360" width="15" customWidth="1"/>
    <col min="4361" max="4361" width="6.08203125" customWidth="1"/>
    <col min="4362" max="4363" width="0" hidden="1" customWidth="1"/>
    <col min="4364" max="4364" width="17.5" customWidth="1"/>
    <col min="4365" max="4365" width="0" hidden="1" customWidth="1"/>
    <col min="4366" max="4366" width="11.83203125" customWidth="1"/>
    <col min="4367" max="4370" width="0" hidden="1" customWidth="1"/>
    <col min="4371" max="4371" width="7" customWidth="1"/>
    <col min="4372" max="4372" width="12.83203125" customWidth="1"/>
    <col min="4373" max="4373" width="3.5" customWidth="1"/>
    <col min="4374" max="4374" width="12.83203125" customWidth="1"/>
    <col min="4375" max="4378" width="1.5" customWidth="1"/>
    <col min="4379" max="4379" width="7.83203125" customWidth="1"/>
    <col min="4611" max="4611" width="4.5" customWidth="1"/>
    <col min="4612" max="4612" width="7.58203125" customWidth="1"/>
    <col min="4613" max="4613" width="5.08203125" customWidth="1"/>
    <col min="4614" max="4614" width="0" hidden="1" customWidth="1"/>
    <col min="4615" max="4616" width="15" customWidth="1"/>
    <col min="4617" max="4617" width="6.08203125" customWidth="1"/>
    <col min="4618" max="4619" width="0" hidden="1" customWidth="1"/>
    <col min="4620" max="4620" width="17.5" customWidth="1"/>
    <col min="4621" max="4621" width="0" hidden="1" customWidth="1"/>
    <col min="4622" max="4622" width="11.83203125" customWidth="1"/>
    <col min="4623" max="4626" width="0" hidden="1" customWidth="1"/>
    <col min="4627" max="4627" width="7" customWidth="1"/>
    <col min="4628" max="4628" width="12.83203125" customWidth="1"/>
    <col min="4629" max="4629" width="3.5" customWidth="1"/>
    <col min="4630" max="4630" width="12.83203125" customWidth="1"/>
    <col min="4631" max="4634" width="1.5" customWidth="1"/>
    <col min="4635" max="4635" width="7.83203125" customWidth="1"/>
    <col min="4867" max="4867" width="4.5" customWidth="1"/>
    <col min="4868" max="4868" width="7.58203125" customWidth="1"/>
    <col min="4869" max="4869" width="5.08203125" customWidth="1"/>
    <col min="4870" max="4870" width="0" hidden="1" customWidth="1"/>
    <col min="4871" max="4872" width="15" customWidth="1"/>
    <col min="4873" max="4873" width="6.08203125" customWidth="1"/>
    <col min="4874" max="4875" width="0" hidden="1" customWidth="1"/>
    <col min="4876" max="4876" width="17.5" customWidth="1"/>
    <col min="4877" max="4877" width="0" hidden="1" customWidth="1"/>
    <col min="4878" max="4878" width="11.83203125" customWidth="1"/>
    <col min="4879" max="4882" width="0" hidden="1" customWidth="1"/>
    <col min="4883" max="4883" width="7" customWidth="1"/>
    <col min="4884" max="4884" width="12.83203125" customWidth="1"/>
    <col min="4885" max="4885" width="3.5" customWidth="1"/>
    <col min="4886" max="4886" width="12.83203125" customWidth="1"/>
    <col min="4887" max="4890" width="1.5" customWidth="1"/>
    <col min="4891" max="4891" width="7.83203125" customWidth="1"/>
    <col min="5123" max="5123" width="4.5" customWidth="1"/>
    <col min="5124" max="5124" width="7.58203125" customWidth="1"/>
    <col min="5125" max="5125" width="5.08203125" customWidth="1"/>
    <col min="5126" max="5126" width="0" hidden="1" customWidth="1"/>
    <col min="5127" max="5128" width="15" customWidth="1"/>
    <col min="5129" max="5129" width="6.08203125" customWidth="1"/>
    <col min="5130" max="5131" width="0" hidden="1" customWidth="1"/>
    <col min="5132" max="5132" width="17.5" customWidth="1"/>
    <col min="5133" max="5133" width="0" hidden="1" customWidth="1"/>
    <col min="5134" max="5134" width="11.83203125" customWidth="1"/>
    <col min="5135" max="5138" width="0" hidden="1" customWidth="1"/>
    <col min="5139" max="5139" width="7" customWidth="1"/>
    <col min="5140" max="5140" width="12.83203125" customWidth="1"/>
    <col min="5141" max="5141" width="3.5" customWidth="1"/>
    <col min="5142" max="5142" width="12.83203125" customWidth="1"/>
    <col min="5143" max="5146" width="1.5" customWidth="1"/>
    <col min="5147" max="5147" width="7.83203125" customWidth="1"/>
    <col min="5379" max="5379" width="4.5" customWidth="1"/>
    <col min="5380" max="5380" width="7.58203125" customWidth="1"/>
    <col min="5381" max="5381" width="5.08203125" customWidth="1"/>
    <col min="5382" max="5382" width="0" hidden="1" customWidth="1"/>
    <col min="5383" max="5384" width="15" customWidth="1"/>
    <col min="5385" max="5385" width="6.08203125" customWidth="1"/>
    <col min="5386" max="5387" width="0" hidden="1" customWidth="1"/>
    <col min="5388" max="5388" width="17.5" customWidth="1"/>
    <col min="5389" max="5389" width="0" hidden="1" customWidth="1"/>
    <col min="5390" max="5390" width="11.83203125" customWidth="1"/>
    <col min="5391" max="5394" width="0" hidden="1" customWidth="1"/>
    <col min="5395" max="5395" width="7" customWidth="1"/>
    <col min="5396" max="5396" width="12.83203125" customWidth="1"/>
    <col min="5397" max="5397" width="3.5" customWidth="1"/>
    <col min="5398" max="5398" width="12.83203125" customWidth="1"/>
    <col min="5399" max="5402" width="1.5" customWidth="1"/>
    <col min="5403" max="5403" width="7.83203125" customWidth="1"/>
    <col min="5635" max="5635" width="4.5" customWidth="1"/>
    <col min="5636" max="5636" width="7.58203125" customWidth="1"/>
    <col min="5637" max="5637" width="5.08203125" customWidth="1"/>
    <col min="5638" max="5638" width="0" hidden="1" customWidth="1"/>
    <col min="5639" max="5640" width="15" customWidth="1"/>
    <col min="5641" max="5641" width="6.08203125" customWidth="1"/>
    <col min="5642" max="5643" width="0" hidden="1" customWidth="1"/>
    <col min="5644" max="5644" width="17.5" customWidth="1"/>
    <col min="5645" max="5645" width="0" hidden="1" customWidth="1"/>
    <col min="5646" max="5646" width="11.83203125" customWidth="1"/>
    <col min="5647" max="5650" width="0" hidden="1" customWidth="1"/>
    <col min="5651" max="5651" width="7" customWidth="1"/>
    <col min="5652" max="5652" width="12.83203125" customWidth="1"/>
    <col min="5653" max="5653" width="3.5" customWidth="1"/>
    <col min="5654" max="5654" width="12.83203125" customWidth="1"/>
    <col min="5655" max="5658" width="1.5" customWidth="1"/>
    <col min="5659" max="5659" width="7.83203125" customWidth="1"/>
    <col min="5891" max="5891" width="4.5" customWidth="1"/>
    <col min="5892" max="5892" width="7.58203125" customWidth="1"/>
    <col min="5893" max="5893" width="5.08203125" customWidth="1"/>
    <col min="5894" max="5894" width="0" hidden="1" customWidth="1"/>
    <col min="5895" max="5896" width="15" customWidth="1"/>
    <col min="5897" max="5897" width="6.08203125" customWidth="1"/>
    <col min="5898" max="5899" width="0" hidden="1" customWidth="1"/>
    <col min="5900" max="5900" width="17.5" customWidth="1"/>
    <col min="5901" max="5901" width="0" hidden="1" customWidth="1"/>
    <col min="5902" max="5902" width="11.83203125" customWidth="1"/>
    <col min="5903" max="5906" width="0" hidden="1" customWidth="1"/>
    <col min="5907" max="5907" width="7" customWidth="1"/>
    <col min="5908" max="5908" width="12.83203125" customWidth="1"/>
    <col min="5909" max="5909" width="3.5" customWidth="1"/>
    <col min="5910" max="5910" width="12.83203125" customWidth="1"/>
    <col min="5911" max="5914" width="1.5" customWidth="1"/>
    <col min="5915" max="5915" width="7.83203125" customWidth="1"/>
    <col min="6147" max="6147" width="4.5" customWidth="1"/>
    <col min="6148" max="6148" width="7.58203125" customWidth="1"/>
    <col min="6149" max="6149" width="5.08203125" customWidth="1"/>
    <col min="6150" max="6150" width="0" hidden="1" customWidth="1"/>
    <col min="6151" max="6152" width="15" customWidth="1"/>
    <col min="6153" max="6153" width="6.08203125" customWidth="1"/>
    <col min="6154" max="6155" width="0" hidden="1" customWidth="1"/>
    <col min="6156" max="6156" width="17.5" customWidth="1"/>
    <col min="6157" max="6157" width="0" hidden="1" customWidth="1"/>
    <col min="6158" max="6158" width="11.83203125" customWidth="1"/>
    <col min="6159" max="6162" width="0" hidden="1" customWidth="1"/>
    <col min="6163" max="6163" width="7" customWidth="1"/>
    <col min="6164" max="6164" width="12.83203125" customWidth="1"/>
    <col min="6165" max="6165" width="3.5" customWidth="1"/>
    <col min="6166" max="6166" width="12.83203125" customWidth="1"/>
    <col min="6167" max="6170" width="1.5" customWidth="1"/>
    <col min="6171" max="6171" width="7.83203125" customWidth="1"/>
    <col min="6403" max="6403" width="4.5" customWidth="1"/>
    <col min="6404" max="6404" width="7.58203125" customWidth="1"/>
    <col min="6405" max="6405" width="5.08203125" customWidth="1"/>
    <col min="6406" max="6406" width="0" hidden="1" customWidth="1"/>
    <col min="6407" max="6408" width="15" customWidth="1"/>
    <col min="6409" max="6409" width="6.08203125" customWidth="1"/>
    <col min="6410" max="6411" width="0" hidden="1" customWidth="1"/>
    <col min="6412" max="6412" width="17.5" customWidth="1"/>
    <col min="6413" max="6413" width="0" hidden="1" customWidth="1"/>
    <col min="6414" max="6414" width="11.83203125" customWidth="1"/>
    <col min="6415" max="6418" width="0" hidden="1" customWidth="1"/>
    <col min="6419" max="6419" width="7" customWidth="1"/>
    <col min="6420" max="6420" width="12.83203125" customWidth="1"/>
    <col min="6421" max="6421" width="3.5" customWidth="1"/>
    <col min="6422" max="6422" width="12.83203125" customWidth="1"/>
    <col min="6423" max="6426" width="1.5" customWidth="1"/>
    <col min="6427" max="6427" width="7.83203125" customWidth="1"/>
    <col min="6659" max="6659" width="4.5" customWidth="1"/>
    <col min="6660" max="6660" width="7.58203125" customWidth="1"/>
    <col min="6661" max="6661" width="5.08203125" customWidth="1"/>
    <col min="6662" max="6662" width="0" hidden="1" customWidth="1"/>
    <col min="6663" max="6664" width="15" customWidth="1"/>
    <col min="6665" max="6665" width="6.08203125" customWidth="1"/>
    <col min="6666" max="6667" width="0" hidden="1" customWidth="1"/>
    <col min="6668" max="6668" width="17.5" customWidth="1"/>
    <col min="6669" max="6669" width="0" hidden="1" customWidth="1"/>
    <col min="6670" max="6670" width="11.83203125" customWidth="1"/>
    <col min="6671" max="6674" width="0" hidden="1" customWidth="1"/>
    <col min="6675" max="6675" width="7" customWidth="1"/>
    <col min="6676" max="6676" width="12.83203125" customWidth="1"/>
    <col min="6677" max="6677" width="3.5" customWidth="1"/>
    <col min="6678" max="6678" width="12.83203125" customWidth="1"/>
    <col min="6679" max="6682" width="1.5" customWidth="1"/>
    <col min="6683" max="6683" width="7.83203125" customWidth="1"/>
    <col min="6915" max="6915" width="4.5" customWidth="1"/>
    <col min="6916" max="6916" width="7.58203125" customWidth="1"/>
    <col min="6917" max="6917" width="5.08203125" customWidth="1"/>
    <col min="6918" max="6918" width="0" hidden="1" customWidth="1"/>
    <col min="6919" max="6920" width="15" customWidth="1"/>
    <col min="6921" max="6921" width="6.08203125" customWidth="1"/>
    <col min="6922" max="6923" width="0" hidden="1" customWidth="1"/>
    <col min="6924" max="6924" width="17.5" customWidth="1"/>
    <col min="6925" max="6925" width="0" hidden="1" customWidth="1"/>
    <col min="6926" max="6926" width="11.83203125" customWidth="1"/>
    <col min="6927" max="6930" width="0" hidden="1" customWidth="1"/>
    <col min="6931" max="6931" width="7" customWidth="1"/>
    <col min="6932" max="6932" width="12.83203125" customWidth="1"/>
    <col min="6933" max="6933" width="3.5" customWidth="1"/>
    <col min="6934" max="6934" width="12.83203125" customWidth="1"/>
    <col min="6935" max="6938" width="1.5" customWidth="1"/>
    <col min="6939" max="6939" width="7.83203125" customWidth="1"/>
    <col min="7171" max="7171" width="4.5" customWidth="1"/>
    <col min="7172" max="7172" width="7.58203125" customWidth="1"/>
    <col min="7173" max="7173" width="5.08203125" customWidth="1"/>
    <col min="7174" max="7174" width="0" hidden="1" customWidth="1"/>
    <col min="7175" max="7176" width="15" customWidth="1"/>
    <col min="7177" max="7177" width="6.08203125" customWidth="1"/>
    <col min="7178" max="7179" width="0" hidden="1" customWidth="1"/>
    <col min="7180" max="7180" width="17.5" customWidth="1"/>
    <col min="7181" max="7181" width="0" hidden="1" customWidth="1"/>
    <col min="7182" max="7182" width="11.83203125" customWidth="1"/>
    <col min="7183" max="7186" width="0" hidden="1" customWidth="1"/>
    <col min="7187" max="7187" width="7" customWidth="1"/>
    <col min="7188" max="7188" width="12.83203125" customWidth="1"/>
    <col min="7189" max="7189" width="3.5" customWidth="1"/>
    <col min="7190" max="7190" width="12.83203125" customWidth="1"/>
    <col min="7191" max="7194" width="1.5" customWidth="1"/>
    <col min="7195" max="7195" width="7.83203125" customWidth="1"/>
    <col min="7427" max="7427" width="4.5" customWidth="1"/>
    <col min="7428" max="7428" width="7.58203125" customWidth="1"/>
    <col min="7429" max="7429" width="5.08203125" customWidth="1"/>
    <col min="7430" max="7430" width="0" hidden="1" customWidth="1"/>
    <col min="7431" max="7432" width="15" customWidth="1"/>
    <col min="7433" max="7433" width="6.08203125" customWidth="1"/>
    <col min="7434" max="7435" width="0" hidden="1" customWidth="1"/>
    <col min="7436" max="7436" width="17.5" customWidth="1"/>
    <col min="7437" max="7437" width="0" hidden="1" customWidth="1"/>
    <col min="7438" max="7438" width="11.83203125" customWidth="1"/>
    <col min="7439" max="7442" width="0" hidden="1" customWidth="1"/>
    <col min="7443" max="7443" width="7" customWidth="1"/>
    <col min="7444" max="7444" width="12.83203125" customWidth="1"/>
    <col min="7445" max="7445" width="3.5" customWidth="1"/>
    <col min="7446" max="7446" width="12.83203125" customWidth="1"/>
    <col min="7447" max="7450" width="1.5" customWidth="1"/>
    <col min="7451" max="7451" width="7.83203125" customWidth="1"/>
    <col min="7683" max="7683" width="4.5" customWidth="1"/>
    <col min="7684" max="7684" width="7.58203125" customWidth="1"/>
    <col min="7685" max="7685" width="5.08203125" customWidth="1"/>
    <col min="7686" max="7686" width="0" hidden="1" customWidth="1"/>
    <col min="7687" max="7688" width="15" customWidth="1"/>
    <col min="7689" max="7689" width="6.08203125" customWidth="1"/>
    <col min="7690" max="7691" width="0" hidden="1" customWidth="1"/>
    <col min="7692" max="7692" width="17.5" customWidth="1"/>
    <col min="7693" max="7693" width="0" hidden="1" customWidth="1"/>
    <col min="7694" max="7694" width="11.83203125" customWidth="1"/>
    <col min="7695" max="7698" width="0" hidden="1" customWidth="1"/>
    <col min="7699" max="7699" width="7" customWidth="1"/>
    <col min="7700" max="7700" width="12.83203125" customWidth="1"/>
    <col min="7701" max="7701" width="3.5" customWidth="1"/>
    <col min="7702" max="7702" width="12.83203125" customWidth="1"/>
    <col min="7703" max="7706" width="1.5" customWidth="1"/>
    <col min="7707" max="7707" width="7.83203125" customWidth="1"/>
    <col min="7939" max="7939" width="4.5" customWidth="1"/>
    <col min="7940" max="7940" width="7.58203125" customWidth="1"/>
    <col min="7941" max="7941" width="5.08203125" customWidth="1"/>
    <col min="7942" max="7942" width="0" hidden="1" customWidth="1"/>
    <col min="7943" max="7944" width="15" customWidth="1"/>
    <col min="7945" max="7945" width="6.08203125" customWidth="1"/>
    <col min="7946" max="7947" width="0" hidden="1" customWidth="1"/>
    <col min="7948" max="7948" width="17.5" customWidth="1"/>
    <col min="7949" max="7949" width="0" hidden="1" customWidth="1"/>
    <col min="7950" max="7950" width="11.83203125" customWidth="1"/>
    <col min="7951" max="7954" width="0" hidden="1" customWidth="1"/>
    <col min="7955" max="7955" width="7" customWidth="1"/>
    <col min="7956" max="7956" width="12.83203125" customWidth="1"/>
    <col min="7957" max="7957" width="3.5" customWidth="1"/>
    <col min="7958" max="7958" width="12.83203125" customWidth="1"/>
    <col min="7959" max="7962" width="1.5" customWidth="1"/>
    <col min="7963" max="7963" width="7.83203125" customWidth="1"/>
    <col min="8195" max="8195" width="4.5" customWidth="1"/>
    <col min="8196" max="8196" width="7.58203125" customWidth="1"/>
    <col min="8197" max="8197" width="5.08203125" customWidth="1"/>
    <col min="8198" max="8198" width="0" hidden="1" customWidth="1"/>
    <col min="8199" max="8200" width="15" customWidth="1"/>
    <col min="8201" max="8201" width="6.08203125" customWidth="1"/>
    <col min="8202" max="8203" width="0" hidden="1" customWidth="1"/>
    <col min="8204" max="8204" width="17.5" customWidth="1"/>
    <col min="8205" max="8205" width="0" hidden="1" customWidth="1"/>
    <col min="8206" max="8206" width="11.83203125" customWidth="1"/>
    <col min="8207" max="8210" width="0" hidden="1" customWidth="1"/>
    <col min="8211" max="8211" width="7" customWidth="1"/>
    <col min="8212" max="8212" width="12.83203125" customWidth="1"/>
    <col min="8213" max="8213" width="3.5" customWidth="1"/>
    <col min="8214" max="8214" width="12.83203125" customWidth="1"/>
    <col min="8215" max="8218" width="1.5" customWidth="1"/>
    <col min="8219" max="8219" width="7.83203125" customWidth="1"/>
    <col min="8451" max="8451" width="4.5" customWidth="1"/>
    <col min="8452" max="8452" width="7.58203125" customWidth="1"/>
    <col min="8453" max="8453" width="5.08203125" customWidth="1"/>
    <col min="8454" max="8454" width="0" hidden="1" customWidth="1"/>
    <col min="8455" max="8456" width="15" customWidth="1"/>
    <col min="8457" max="8457" width="6.08203125" customWidth="1"/>
    <col min="8458" max="8459" width="0" hidden="1" customWidth="1"/>
    <col min="8460" max="8460" width="17.5" customWidth="1"/>
    <col min="8461" max="8461" width="0" hidden="1" customWidth="1"/>
    <col min="8462" max="8462" width="11.83203125" customWidth="1"/>
    <col min="8463" max="8466" width="0" hidden="1" customWidth="1"/>
    <col min="8467" max="8467" width="7" customWidth="1"/>
    <col min="8468" max="8468" width="12.83203125" customWidth="1"/>
    <col min="8469" max="8469" width="3.5" customWidth="1"/>
    <col min="8470" max="8470" width="12.83203125" customWidth="1"/>
    <col min="8471" max="8474" width="1.5" customWidth="1"/>
    <col min="8475" max="8475" width="7.83203125" customWidth="1"/>
    <col min="8707" max="8707" width="4.5" customWidth="1"/>
    <col min="8708" max="8708" width="7.58203125" customWidth="1"/>
    <col min="8709" max="8709" width="5.08203125" customWidth="1"/>
    <col min="8710" max="8710" width="0" hidden="1" customWidth="1"/>
    <col min="8711" max="8712" width="15" customWidth="1"/>
    <col min="8713" max="8713" width="6.08203125" customWidth="1"/>
    <col min="8714" max="8715" width="0" hidden="1" customWidth="1"/>
    <col min="8716" max="8716" width="17.5" customWidth="1"/>
    <col min="8717" max="8717" width="0" hidden="1" customWidth="1"/>
    <col min="8718" max="8718" width="11.83203125" customWidth="1"/>
    <col min="8719" max="8722" width="0" hidden="1" customWidth="1"/>
    <col min="8723" max="8723" width="7" customWidth="1"/>
    <col min="8724" max="8724" width="12.83203125" customWidth="1"/>
    <col min="8725" max="8725" width="3.5" customWidth="1"/>
    <col min="8726" max="8726" width="12.83203125" customWidth="1"/>
    <col min="8727" max="8730" width="1.5" customWidth="1"/>
    <col min="8731" max="8731" width="7.83203125" customWidth="1"/>
    <col min="8963" max="8963" width="4.5" customWidth="1"/>
    <col min="8964" max="8964" width="7.58203125" customWidth="1"/>
    <col min="8965" max="8965" width="5.08203125" customWidth="1"/>
    <col min="8966" max="8966" width="0" hidden="1" customWidth="1"/>
    <col min="8967" max="8968" width="15" customWidth="1"/>
    <col min="8969" max="8969" width="6.08203125" customWidth="1"/>
    <col min="8970" max="8971" width="0" hidden="1" customWidth="1"/>
    <col min="8972" max="8972" width="17.5" customWidth="1"/>
    <col min="8973" max="8973" width="0" hidden="1" customWidth="1"/>
    <col min="8974" max="8974" width="11.83203125" customWidth="1"/>
    <col min="8975" max="8978" width="0" hidden="1" customWidth="1"/>
    <col min="8979" max="8979" width="7" customWidth="1"/>
    <col min="8980" max="8980" width="12.83203125" customWidth="1"/>
    <col min="8981" max="8981" width="3.5" customWidth="1"/>
    <col min="8982" max="8982" width="12.83203125" customWidth="1"/>
    <col min="8983" max="8986" width="1.5" customWidth="1"/>
    <col min="8987" max="8987" width="7.83203125" customWidth="1"/>
    <col min="9219" max="9219" width="4.5" customWidth="1"/>
    <col min="9220" max="9220" width="7.58203125" customWidth="1"/>
    <col min="9221" max="9221" width="5.08203125" customWidth="1"/>
    <col min="9222" max="9222" width="0" hidden="1" customWidth="1"/>
    <col min="9223" max="9224" width="15" customWidth="1"/>
    <col min="9225" max="9225" width="6.08203125" customWidth="1"/>
    <col min="9226" max="9227" width="0" hidden="1" customWidth="1"/>
    <col min="9228" max="9228" width="17.5" customWidth="1"/>
    <col min="9229" max="9229" width="0" hidden="1" customWidth="1"/>
    <col min="9230" max="9230" width="11.83203125" customWidth="1"/>
    <col min="9231" max="9234" width="0" hidden="1" customWidth="1"/>
    <col min="9235" max="9235" width="7" customWidth="1"/>
    <col min="9236" max="9236" width="12.83203125" customWidth="1"/>
    <col min="9237" max="9237" width="3.5" customWidth="1"/>
    <col min="9238" max="9238" width="12.83203125" customWidth="1"/>
    <col min="9239" max="9242" width="1.5" customWidth="1"/>
    <col min="9243" max="9243" width="7.83203125" customWidth="1"/>
    <col min="9475" max="9475" width="4.5" customWidth="1"/>
    <col min="9476" max="9476" width="7.58203125" customWidth="1"/>
    <col min="9477" max="9477" width="5.08203125" customWidth="1"/>
    <col min="9478" max="9478" width="0" hidden="1" customWidth="1"/>
    <col min="9479" max="9480" width="15" customWidth="1"/>
    <col min="9481" max="9481" width="6.08203125" customWidth="1"/>
    <col min="9482" max="9483" width="0" hidden="1" customWidth="1"/>
    <col min="9484" max="9484" width="17.5" customWidth="1"/>
    <col min="9485" max="9485" width="0" hidden="1" customWidth="1"/>
    <col min="9486" max="9486" width="11.83203125" customWidth="1"/>
    <col min="9487" max="9490" width="0" hidden="1" customWidth="1"/>
    <col min="9491" max="9491" width="7" customWidth="1"/>
    <col min="9492" max="9492" width="12.83203125" customWidth="1"/>
    <col min="9493" max="9493" width="3.5" customWidth="1"/>
    <col min="9494" max="9494" width="12.83203125" customWidth="1"/>
    <col min="9495" max="9498" width="1.5" customWidth="1"/>
    <col min="9499" max="9499" width="7.83203125" customWidth="1"/>
    <col min="9731" max="9731" width="4.5" customWidth="1"/>
    <col min="9732" max="9732" width="7.58203125" customWidth="1"/>
    <col min="9733" max="9733" width="5.08203125" customWidth="1"/>
    <col min="9734" max="9734" width="0" hidden="1" customWidth="1"/>
    <col min="9735" max="9736" width="15" customWidth="1"/>
    <col min="9737" max="9737" width="6.08203125" customWidth="1"/>
    <col min="9738" max="9739" width="0" hidden="1" customWidth="1"/>
    <col min="9740" max="9740" width="17.5" customWidth="1"/>
    <col min="9741" max="9741" width="0" hidden="1" customWidth="1"/>
    <col min="9742" max="9742" width="11.83203125" customWidth="1"/>
    <col min="9743" max="9746" width="0" hidden="1" customWidth="1"/>
    <col min="9747" max="9747" width="7" customWidth="1"/>
    <col min="9748" max="9748" width="12.83203125" customWidth="1"/>
    <col min="9749" max="9749" width="3.5" customWidth="1"/>
    <col min="9750" max="9750" width="12.83203125" customWidth="1"/>
    <col min="9751" max="9754" width="1.5" customWidth="1"/>
    <col min="9755" max="9755" width="7.83203125" customWidth="1"/>
    <col min="9987" max="9987" width="4.5" customWidth="1"/>
    <col min="9988" max="9988" width="7.58203125" customWidth="1"/>
    <col min="9989" max="9989" width="5.08203125" customWidth="1"/>
    <col min="9990" max="9990" width="0" hidden="1" customWidth="1"/>
    <col min="9991" max="9992" width="15" customWidth="1"/>
    <col min="9993" max="9993" width="6.08203125" customWidth="1"/>
    <col min="9994" max="9995" width="0" hidden="1" customWidth="1"/>
    <col min="9996" max="9996" width="17.5" customWidth="1"/>
    <col min="9997" max="9997" width="0" hidden="1" customWidth="1"/>
    <col min="9998" max="9998" width="11.83203125" customWidth="1"/>
    <col min="9999" max="10002" width="0" hidden="1" customWidth="1"/>
    <col min="10003" max="10003" width="7" customWidth="1"/>
    <col min="10004" max="10004" width="12.83203125" customWidth="1"/>
    <col min="10005" max="10005" width="3.5" customWidth="1"/>
    <col min="10006" max="10006" width="12.83203125" customWidth="1"/>
    <col min="10007" max="10010" width="1.5" customWidth="1"/>
    <col min="10011" max="10011" width="7.83203125" customWidth="1"/>
    <col min="10243" max="10243" width="4.5" customWidth="1"/>
    <col min="10244" max="10244" width="7.58203125" customWidth="1"/>
    <col min="10245" max="10245" width="5.08203125" customWidth="1"/>
    <col min="10246" max="10246" width="0" hidden="1" customWidth="1"/>
    <col min="10247" max="10248" width="15" customWidth="1"/>
    <col min="10249" max="10249" width="6.08203125" customWidth="1"/>
    <col min="10250" max="10251" width="0" hidden="1" customWidth="1"/>
    <col min="10252" max="10252" width="17.5" customWidth="1"/>
    <col min="10253" max="10253" width="0" hidden="1" customWidth="1"/>
    <col min="10254" max="10254" width="11.83203125" customWidth="1"/>
    <col min="10255" max="10258" width="0" hidden="1" customWidth="1"/>
    <col min="10259" max="10259" width="7" customWidth="1"/>
    <col min="10260" max="10260" width="12.83203125" customWidth="1"/>
    <col min="10261" max="10261" width="3.5" customWidth="1"/>
    <col min="10262" max="10262" width="12.83203125" customWidth="1"/>
    <col min="10263" max="10266" width="1.5" customWidth="1"/>
    <col min="10267" max="10267" width="7.83203125" customWidth="1"/>
    <col min="10499" max="10499" width="4.5" customWidth="1"/>
    <col min="10500" max="10500" width="7.58203125" customWidth="1"/>
    <col min="10501" max="10501" width="5.08203125" customWidth="1"/>
    <col min="10502" max="10502" width="0" hidden="1" customWidth="1"/>
    <col min="10503" max="10504" width="15" customWidth="1"/>
    <col min="10505" max="10505" width="6.08203125" customWidth="1"/>
    <col min="10506" max="10507" width="0" hidden="1" customWidth="1"/>
    <col min="10508" max="10508" width="17.5" customWidth="1"/>
    <col min="10509" max="10509" width="0" hidden="1" customWidth="1"/>
    <col min="10510" max="10510" width="11.83203125" customWidth="1"/>
    <col min="10511" max="10514" width="0" hidden="1" customWidth="1"/>
    <col min="10515" max="10515" width="7" customWidth="1"/>
    <col min="10516" max="10516" width="12.83203125" customWidth="1"/>
    <col min="10517" max="10517" width="3.5" customWidth="1"/>
    <col min="10518" max="10518" width="12.83203125" customWidth="1"/>
    <col min="10519" max="10522" width="1.5" customWidth="1"/>
    <col min="10523" max="10523" width="7.83203125" customWidth="1"/>
    <col min="10755" max="10755" width="4.5" customWidth="1"/>
    <col min="10756" max="10756" width="7.58203125" customWidth="1"/>
    <col min="10757" max="10757" width="5.08203125" customWidth="1"/>
    <col min="10758" max="10758" width="0" hidden="1" customWidth="1"/>
    <col min="10759" max="10760" width="15" customWidth="1"/>
    <col min="10761" max="10761" width="6.08203125" customWidth="1"/>
    <col min="10762" max="10763" width="0" hidden="1" customWidth="1"/>
    <col min="10764" max="10764" width="17.5" customWidth="1"/>
    <col min="10765" max="10765" width="0" hidden="1" customWidth="1"/>
    <col min="10766" max="10766" width="11.83203125" customWidth="1"/>
    <col min="10767" max="10770" width="0" hidden="1" customWidth="1"/>
    <col min="10771" max="10771" width="7" customWidth="1"/>
    <col min="10772" max="10772" width="12.83203125" customWidth="1"/>
    <col min="10773" max="10773" width="3.5" customWidth="1"/>
    <col min="10774" max="10774" width="12.83203125" customWidth="1"/>
    <col min="10775" max="10778" width="1.5" customWidth="1"/>
    <col min="10779" max="10779" width="7.83203125" customWidth="1"/>
    <col min="11011" max="11011" width="4.5" customWidth="1"/>
    <col min="11012" max="11012" width="7.58203125" customWidth="1"/>
    <col min="11013" max="11013" width="5.08203125" customWidth="1"/>
    <col min="11014" max="11014" width="0" hidden="1" customWidth="1"/>
    <col min="11015" max="11016" width="15" customWidth="1"/>
    <col min="11017" max="11017" width="6.08203125" customWidth="1"/>
    <col min="11018" max="11019" width="0" hidden="1" customWidth="1"/>
    <col min="11020" max="11020" width="17.5" customWidth="1"/>
    <col min="11021" max="11021" width="0" hidden="1" customWidth="1"/>
    <col min="11022" max="11022" width="11.83203125" customWidth="1"/>
    <col min="11023" max="11026" width="0" hidden="1" customWidth="1"/>
    <col min="11027" max="11027" width="7" customWidth="1"/>
    <col min="11028" max="11028" width="12.83203125" customWidth="1"/>
    <col min="11029" max="11029" width="3.5" customWidth="1"/>
    <col min="11030" max="11030" width="12.83203125" customWidth="1"/>
    <col min="11031" max="11034" width="1.5" customWidth="1"/>
    <col min="11035" max="11035" width="7.83203125" customWidth="1"/>
    <col min="11267" max="11267" width="4.5" customWidth="1"/>
    <col min="11268" max="11268" width="7.58203125" customWidth="1"/>
    <col min="11269" max="11269" width="5.08203125" customWidth="1"/>
    <col min="11270" max="11270" width="0" hidden="1" customWidth="1"/>
    <col min="11271" max="11272" width="15" customWidth="1"/>
    <col min="11273" max="11273" width="6.08203125" customWidth="1"/>
    <col min="11274" max="11275" width="0" hidden="1" customWidth="1"/>
    <col min="11276" max="11276" width="17.5" customWidth="1"/>
    <col min="11277" max="11277" width="0" hidden="1" customWidth="1"/>
    <col min="11278" max="11278" width="11.83203125" customWidth="1"/>
    <col min="11279" max="11282" width="0" hidden="1" customWidth="1"/>
    <col min="11283" max="11283" width="7" customWidth="1"/>
    <col min="11284" max="11284" width="12.83203125" customWidth="1"/>
    <col min="11285" max="11285" width="3.5" customWidth="1"/>
    <col min="11286" max="11286" width="12.83203125" customWidth="1"/>
    <col min="11287" max="11290" width="1.5" customWidth="1"/>
    <col min="11291" max="11291" width="7.83203125" customWidth="1"/>
    <col min="11523" max="11523" width="4.5" customWidth="1"/>
    <col min="11524" max="11524" width="7.58203125" customWidth="1"/>
    <col min="11525" max="11525" width="5.08203125" customWidth="1"/>
    <col min="11526" max="11526" width="0" hidden="1" customWidth="1"/>
    <col min="11527" max="11528" width="15" customWidth="1"/>
    <col min="11529" max="11529" width="6.08203125" customWidth="1"/>
    <col min="11530" max="11531" width="0" hidden="1" customWidth="1"/>
    <col min="11532" max="11532" width="17.5" customWidth="1"/>
    <col min="11533" max="11533" width="0" hidden="1" customWidth="1"/>
    <col min="11534" max="11534" width="11.83203125" customWidth="1"/>
    <col min="11535" max="11538" width="0" hidden="1" customWidth="1"/>
    <col min="11539" max="11539" width="7" customWidth="1"/>
    <col min="11540" max="11540" width="12.83203125" customWidth="1"/>
    <col min="11541" max="11541" width="3.5" customWidth="1"/>
    <col min="11542" max="11542" width="12.83203125" customWidth="1"/>
    <col min="11543" max="11546" width="1.5" customWidth="1"/>
    <col min="11547" max="11547" width="7.83203125" customWidth="1"/>
    <col min="11779" max="11779" width="4.5" customWidth="1"/>
    <col min="11780" max="11780" width="7.58203125" customWidth="1"/>
    <col min="11781" max="11781" width="5.08203125" customWidth="1"/>
    <col min="11782" max="11782" width="0" hidden="1" customWidth="1"/>
    <col min="11783" max="11784" width="15" customWidth="1"/>
    <col min="11785" max="11785" width="6.08203125" customWidth="1"/>
    <col min="11786" max="11787" width="0" hidden="1" customWidth="1"/>
    <col min="11788" max="11788" width="17.5" customWidth="1"/>
    <col min="11789" max="11789" width="0" hidden="1" customWidth="1"/>
    <col min="11790" max="11790" width="11.83203125" customWidth="1"/>
    <col min="11791" max="11794" width="0" hidden="1" customWidth="1"/>
    <col min="11795" max="11795" width="7" customWidth="1"/>
    <col min="11796" max="11796" width="12.83203125" customWidth="1"/>
    <col min="11797" max="11797" width="3.5" customWidth="1"/>
    <col min="11798" max="11798" width="12.83203125" customWidth="1"/>
    <col min="11799" max="11802" width="1.5" customWidth="1"/>
    <col min="11803" max="11803" width="7.83203125" customWidth="1"/>
    <col min="12035" max="12035" width="4.5" customWidth="1"/>
    <col min="12036" max="12036" width="7.58203125" customWidth="1"/>
    <col min="12037" max="12037" width="5.08203125" customWidth="1"/>
    <col min="12038" max="12038" width="0" hidden="1" customWidth="1"/>
    <col min="12039" max="12040" width="15" customWidth="1"/>
    <col min="12041" max="12041" width="6.08203125" customWidth="1"/>
    <col min="12042" max="12043" width="0" hidden="1" customWidth="1"/>
    <col min="12044" max="12044" width="17.5" customWidth="1"/>
    <col min="12045" max="12045" width="0" hidden="1" customWidth="1"/>
    <col min="12046" max="12046" width="11.83203125" customWidth="1"/>
    <col min="12047" max="12050" width="0" hidden="1" customWidth="1"/>
    <col min="12051" max="12051" width="7" customWidth="1"/>
    <col min="12052" max="12052" width="12.83203125" customWidth="1"/>
    <col min="12053" max="12053" width="3.5" customWidth="1"/>
    <col min="12054" max="12054" width="12.83203125" customWidth="1"/>
    <col min="12055" max="12058" width="1.5" customWidth="1"/>
    <col min="12059" max="12059" width="7.83203125" customWidth="1"/>
    <col min="12291" max="12291" width="4.5" customWidth="1"/>
    <col min="12292" max="12292" width="7.58203125" customWidth="1"/>
    <col min="12293" max="12293" width="5.08203125" customWidth="1"/>
    <col min="12294" max="12294" width="0" hidden="1" customWidth="1"/>
    <col min="12295" max="12296" width="15" customWidth="1"/>
    <col min="12297" max="12297" width="6.08203125" customWidth="1"/>
    <col min="12298" max="12299" width="0" hidden="1" customWidth="1"/>
    <col min="12300" max="12300" width="17.5" customWidth="1"/>
    <col min="12301" max="12301" width="0" hidden="1" customWidth="1"/>
    <col min="12302" max="12302" width="11.83203125" customWidth="1"/>
    <col min="12303" max="12306" width="0" hidden="1" customWidth="1"/>
    <col min="12307" max="12307" width="7" customWidth="1"/>
    <col min="12308" max="12308" width="12.83203125" customWidth="1"/>
    <col min="12309" max="12309" width="3.5" customWidth="1"/>
    <col min="12310" max="12310" width="12.83203125" customWidth="1"/>
    <col min="12311" max="12314" width="1.5" customWidth="1"/>
    <col min="12315" max="12315" width="7.83203125" customWidth="1"/>
    <col min="12547" max="12547" width="4.5" customWidth="1"/>
    <col min="12548" max="12548" width="7.58203125" customWidth="1"/>
    <col min="12549" max="12549" width="5.08203125" customWidth="1"/>
    <col min="12550" max="12550" width="0" hidden="1" customWidth="1"/>
    <col min="12551" max="12552" width="15" customWidth="1"/>
    <col min="12553" max="12553" width="6.08203125" customWidth="1"/>
    <col min="12554" max="12555" width="0" hidden="1" customWidth="1"/>
    <col min="12556" max="12556" width="17.5" customWidth="1"/>
    <col min="12557" max="12557" width="0" hidden="1" customWidth="1"/>
    <col min="12558" max="12558" width="11.83203125" customWidth="1"/>
    <col min="12559" max="12562" width="0" hidden="1" customWidth="1"/>
    <col min="12563" max="12563" width="7" customWidth="1"/>
    <col min="12564" max="12564" width="12.83203125" customWidth="1"/>
    <col min="12565" max="12565" width="3.5" customWidth="1"/>
    <col min="12566" max="12566" width="12.83203125" customWidth="1"/>
    <col min="12567" max="12570" width="1.5" customWidth="1"/>
    <col min="12571" max="12571" width="7.83203125" customWidth="1"/>
    <col min="12803" max="12803" width="4.5" customWidth="1"/>
    <col min="12804" max="12804" width="7.58203125" customWidth="1"/>
    <col min="12805" max="12805" width="5.08203125" customWidth="1"/>
    <col min="12806" max="12806" width="0" hidden="1" customWidth="1"/>
    <col min="12807" max="12808" width="15" customWidth="1"/>
    <col min="12809" max="12809" width="6.08203125" customWidth="1"/>
    <col min="12810" max="12811" width="0" hidden="1" customWidth="1"/>
    <col min="12812" max="12812" width="17.5" customWidth="1"/>
    <col min="12813" max="12813" width="0" hidden="1" customWidth="1"/>
    <col min="12814" max="12814" width="11.83203125" customWidth="1"/>
    <col min="12815" max="12818" width="0" hidden="1" customWidth="1"/>
    <col min="12819" max="12819" width="7" customWidth="1"/>
    <col min="12820" max="12820" width="12.83203125" customWidth="1"/>
    <col min="12821" max="12821" width="3.5" customWidth="1"/>
    <col min="12822" max="12822" width="12.83203125" customWidth="1"/>
    <col min="12823" max="12826" width="1.5" customWidth="1"/>
    <col min="12827" max="12827" width="7.83203125" customWidth="1"/>
    <col min="13059" max="13059" width="4.5" customWidth="1"/>
    <col min="13060" max="13060" width="7.58203125" customWidth="1"/>
    <col min="13061" max="13061" width="5.08203125" customWidth="1"/>
    <col min="13062" max="13062" width="0" hidden="1" customWidth="1"/>
    <col min="13063" max="13064" width="15" customWidth="1"/>
    <col min="13065" max="13065" width="6.08203125" customWidth="1"/>
    <col min="13066" max="13067" width="0" hidden="1" customWidth="1"/>
    <col min="13068" max="13068" width="17.5" customWidth="1"/>
    <col min="13069" max="13069" width="0" hidden="1" customWidth="1"/>
    <col min="13070" max="13070" width="11.83203125" customWidth="1"/>
    <col min="13071" max="13074" width="0" hidden="1" customWidth="1"/>
    <col min="13075" max="13075" width="7" customWidth="1"/>
    <col min="13076" max="13076" width="12.83203125" customWidth="1"/>
    <col min="13077" max="13077" width="3.5" customWidth="1"/>
    <col min="13078" max="13078" width="12.83203125" customWidth="1"/>
    <col min="13079" max="13082" width="1.5" customWidth="1"/>
    <col min="13083" max="13083" width="7.83203125" customWidth="1"/>
    <col min="13315" max="13315" width="4.5" customWidth="1"/>
    <col min="13316" max="13316" width="7.58203125" customWidth="1"/>
    <col min="13317" max="13317" width="5.08203125" customWidth="1"/>
    <col min="13318" max="13318" width="0" hidden="1" customWidth="1"/>
    <col min="13319" max="13320" width="15" customWidth="1"/>
    <col min="13321" max="13321" width="6.08203125" customWidth="1"/>
    <col min="13322" max="13323" width="0" hidden="1" customWidth="1"/>
    <col min="13324" max="13324" width="17.5" customWidth="1"/>
    <col min="13325" max="13325" width="0" hidden="1" customWidth="1"/>
    <col min="13326" max="13326" width="11.83203125" customWidth="1"/>
    <col min="13327" max="13330" width="0" hidden="1" customWidth="1"/>
    <col min="13331" max="13331" width="7" customWidth="1"/>
    <col min="13332" max="13332" width="12.83203125" customWidth="1"/>
    <col min="13333" max="13333" width="3.5" customWidth="1"/>
    <col min="13334" max="13334" width="12.83203125" customWidth="1"/>
    <col min="13335" max="13338" width="1.5" customWidth="1"/>
    <col min="13339" max="13339" width="7.83203125" customWidth="1"/>
    <col min="13571" max="13571" width="4.5" customWidth="1"/>
    <col min="13572" max="13572" width="7.58203125" customWidth="1"/>
    <col min="13573" max="13573" width="5.08203125" customWidth="1"/>
    <col min="13574" max="13574" width="0" hidden="1" customWidth="1"/>
    <col min="13575" max="13576" width="15" customWidth="1"/>
    <col min="13577" max="13577" width="6.08203125" customWidth="1"/>
    <col min="13578" max="13579" width="0" hidden="1" customWidth="1"/>
    <col min="13580" max="13580" width="17.5" customWidth="1"/>
    <col min="13581" max="13581" width="0" hidden="1" customWidth="1"/>
    <col min="13582" max="13582" width="11.83203125" customWidth="1"/>
    <col min="13583" max="13586" width="0" hidden="1" customWidth="1"/>
    <col min="13587" max="13587" width="7" customWidth="1"/>
    <col min="13588" max="13588" width="12.83203125" customWidth="1"/>
    <col min="13589" max="13589" width="3.5" customWidth="1"/>
    <col min="13590" max="13590" width="12.83203125" customWidth="1"/>
    <col min="13591" max="13594" width="1.5" customWidth="1"/>
    <col min="13595" max="13595" width="7.83203125" customWidth="1"/>
    <col min="13827" max="13827" width="4.5" customWidth="1"/>
    <col min="13828" max="13828" width="7.58203125" customWidth="1"/>
    <col min="13829" max="13829" width="5.08203125" customWidth="1"/>
    <col min="13830" max="13830" width="0" hidden="1" customWidth="1"/>
    <col min="13831" max="13832" width="15" customWidth="1"/>
    <col min="13833" max="13833" width="6.08203125" customWidth="1"/>
    <col min="13834" max="13835" width="0" hidden="1" customWidth="1"/>
    <col min="13836" max="13836" width="17.5" customWidth="1"/>
    <col min="13837" max="13837" width="0" hidden="1" customWidth="1"/>
    <col min="13838" max="13838" width="11.83203125" customWidth="1"/>
    <col min="13839" max="13842" width="0" hidden="1" customWidth="1"/>
    <col min="13843" max="13843" width="7" customWidth="1"/>
    <col min="13844" max="13844" width="12.83203125" customWidth="1"/>
    <col min="13845" max="13845" width="3.5" customWidth="1"/>
    <col min="13846" max="13846" width="12.83203125" customWidth="1"/>
    <col min="13847" max="13850" width="1.5" customWidth="1"/>
    <col min="13851" max="13851" width="7.83203125" customWidth="1"/>
    <col min="14083" max="14083" width="4.5" customWidth="1"/>
    <col min="14084" max="14084" width="7.58203125" customWidth="1"/>
    <col min="14085" max="14085" width="5.08203125" customWidth="1"/>
    <col min="14086" max="14086" width="0" hidden="1" customWidth="1"/>
    <col min="14087" max="14088" width="15" customWidth="1"/>
    <col min="14089" max="14089" width="6.08203125" customWidth="1"/>
    <col min="14090" max="14091" width="0" hidden="1" customWidth="1"/>
    <col min="14092" max="14092" width="17.5" customWidth="1"/>
    <col min="14093" max="14093" width="0" hidden="1" customWidth="1"/>
    <col min="14094" max="14094" width="11.83203125" customWidth="1"/>
    <col min="14095" max="14098" width="0" hidden="1" customWidth="1"/>
    <col min="14099" max="14099" width="7" customWidth="1"/>
    <col min="14100" max="14100" width="12.83203125" customWidth="1"/>
    <col min="14101" max="14101" width="3.5" customWidth="1"/>
    <col min="14102" max="14102" width="12.83203125" customWidth="1"/>
    <col min="14103" max="14106" width="1.5" customWidth="1"/>
    <col min="14107" max="14107" width="7.83203125" customWidth="1"/>
    <col min="14339" max="14339" width="4.5" customWidth="1"/>
    <col min="14340" max="14340" width="7.58203125" customWidth="1"/>
    <col min="14341" max="14341" width="5.08203125" customWidth="1"/>
    <col min="14342" max="14342" width="0" hidden="1" customWidth="1"/>
    <col min="14343" max="14344" width="15" customWidth="1"/>
    <col min="14345" max="14345" width="6.08203125" customWidth="1"/>
    <col min="14346" max="14347" width="0" hidden="1" customWidth="1"/>
    <col min="14348" max="14348" width="17.5" customWidth="1"/>
    <col min="14349" max="14349" width="0" hidden="1" customWidth="1"/>
    <col min="14350" max="14350" width="11.83203125" customWidth="1"/>
    <col min="14351" max="14354" width="0" hidden="1" customWidth="1"/>
    <col min="14355" max="14355" width="7" customWidth="1"/>
    <col min="14356" max="14356" width="12.83203125" customWidth="1"/>
    <col min="14357" max="14357" width="3.5" customWidth="1"/>
    <col min="14358" max="14358" width="12.83203125" customWidth="1"/>
    <col min="14359" max="14362" width="1.5" customWidth="1"/>
    <col min="14363" max="14363" width="7.83203125" customWidth="1"/>
    <col min="14595" max="14595" width="4.5" customWidth="1"/>
    <col min="14596" max="14596" width="7.58203125" customWidth="1"/>
    <col min="14597" max="14597" width="5.08203125" customWidth="1"/>
    <col min="14598" max="14598" width="0" hidden="1" customWidth="1"/>
    <col min="14599" max="14600" width="15" customWidth="1"/>
    <col min="14601" max="14601" width="6.08203125" customWidth="1"/>
    <col min="14602" max="14603" width="0" hidden="1" customWidth="1"/>
    <col min="14604" max="14604" width="17.5" customWidth="1"/>
    <col min="14605" max="14605" width="0" hidden="1" customWidth="1"/>
    <col min="14606" max="14606" width="11.83203125" customWidth="1"/>
    <col min="14607" max="14610" width="0" hidden="1" customWidth="1"/>
    <col min="14611" max="14611" width="7" customWidth="1"/>
    <col min="14612" max="14612" width="12.83203125" customWidth="1"/>
    <col min="14613" max="14613" width="3.5" customWidth="1"/>
    <col min="14614" max="14614" width="12.83203125" customWidth="1"/>
    <col min="14615" max="14618" width="1.5" customWidth="1"/>
    <col min="14619" max="14619" width="7.83203125" customWidth="1"/>
    <col min="14851" max="14851" width="4.5" customWidth="1"/>
    <col min="14852" max="14852" width="7.58203125" customWidth="1"/>
    <col min="14853" max="14853" width="5.08203125" customWidth="1"/>
    <col min="14854" max="14854" width="0" hidden="1" customWidth="1"/>
    <col min="14855" max="14856" width="15" customWidth="1"/>
    <col min="14857" max="14857" width="6.08203125" customWidth="1"/>
    <col min="14858" max="14859" width="0" hidden="1" customWidth="1"/>
    <col min="14860" max="14860" width="17.5" customWidth="1"/>
    <col min="14861" max="14861" width="0" hidden="1" customWidth="1"/>
    <col min="14862" max="14862" width="11.83203125" customWidth="1"/>
    <col min="14863" max="14866" width="0" hidden="1" customWidth="1"/>
    <col min="14867" max="14867" width="7" customWidth="1"/>
    <col min="14868" max="14868" width="12.83203125" customWidth="1"/>
    <col min="14869" max="14869" width="3.5" customWidth="1"/>
    <col min="14870" max="14870" width="12.83203125" customWidth="1"/>
    <col min="14871" max="14874" width="1.5" customWidth="1"/>
    <col min="14875" max="14875" width="7.83203125" customWidth="1"/>
    <col min="15107" max="15107" width="4.5" customWidth="1"/>
    <col min="15108" max="15108" width="7.58203125" customWidth="1"/>
    <col min="15109" max="15109" width="5.08203125" customWidth="1"/>
    <col min="15110" max="15110" width="0" hidden="1" customWidth="1"/>
    <col min="15111" max="15112" width="15" customWidth="1"/>
    <col min="15113" max="15113" width="6.08203125" customWidth="1"/>
    <col min="15114" max="15115" width="0" hidden="1" customWidth="1"/>
    <col min="15116" max="15116" width="17.5" customWidth="1"/>
    <col min="15117" max="15117" width="0" hidden="1" customWidth="1"/>
    <col min="15118" max="15118" width="11.83203125" customWidth="1"/>
    <col min="15119" max="15122" width="0" hidden="1" customWidth="1"/>
    <col min="15123" max="15123" width="7" customWidth="1"/>
    <col min="15124" max="15124" width="12.83203125" customWidth="1"/>
    <col min="15125" max="15125" width="3.5" customWidth="1"/>
    <col min="15126" max="15126" width="12.83203125" customWidth="1"/>
    <col min="15127" max="15130" width="1.5" customWidth="1"/>
    <col min="15131" max="15131" width="7.83203125" customWidth="1"/>
    <col min="15363" max="15363" width="4.5" customWidth="1"/>
    <col min="15364" max="15364" width="7.58203125" customWidth="1"/>
    <col min="15365" max="15365" width="5.08203125" customWidth="1"/>
    <col min="15366" max="15366" width="0" hidden="1" customWidth="1"/>
    <col min="15367" max="15368" width="15" customWidth="1"/>
    <col min="15369" max="15369" width="6.08203125" customWidth="1"/>
    <col min="15370" max="15371" width="0" hidden="1" customWidth="1"/>
    <col min="15372" max="15372" width="17.5" customWidth="1"/>
    <col min="15373" max="15373" width="0" hidden="1" customWidth="1"/>
    <col min="15374" max="15374" width="11.83203125" customWidth="1"/>
    <col min="15375" max="15378" width="0" hidden="1" customWidth="1"/>
    <col min="15379" max="15379" width="7" customWidth="1"/>
    <col min="15380" max="15380" width="12.83203125" customWidth="1"/>
    <col min="15381" max="15381" width="3.5" customWidth="1"/>
    <col min="15382" max="15382" width="12.83203125" customWidth="1"/>
    <col min="15383" max="15386" width="1.5" customWidth="1"/>
    <col min="15387" max="15387" width="7.83203125" customWidth="1"/>
    <col min="15619" max="15619" width="4.5" customWidth="1"/>
    <col min="15620" max="15620" width="7.58203125" customWidth="1"/>
    <col min="15621" max="15621" width="5.08203125" customWidth="1"/>
    <col min="15622" max="15622" width="0" hidden="1" customWidth="1"/>
    <col min="15623" max="15624" width="15" customWidth="1"/>
    <col min="15625" max="15625" width="6.08203125" customWidth="1"/>
    <col min="15626" max="15627" width="0" hidden="1" customWidth="1"/>
    <col min="15628" max="15628" width="17.5" customWidth="1"/>
    <col min="15629" max="15629" width="0" hidden="1" customWidth="1"/>
    <col min="15630" max="15630" width="11.83203125" customWidth="1"/>
    <col min="15631" max="15634" width="0" hidden="1" customWidth="1"/>
    <col min="15635" max="15635" width="7" customWidth="1"/>
    <col min="15636" max="15636" width="12.83203125" customWidth="1"/>
    <col min="15637" max="15637" width="3.5" customWidth="1"/>
    <col min="15638" max="15638" width="12.83203125" customWidth="1"/>
    <col min="15639" max="15642" width="1.5" customWidth="1"/>
    <col min="15643" max="15643" width="7.83203125" customWidth="1"/>
    <col min="15875" max="15875" width="4.5" customWidth="1"/>
    <col min="15876" max="15876" width="7.58203125" customWidth="1"/>
    <col min="15877" max="15877" width="5.08203125" customWidth="1"/>
    <col min="15878" max="15878" width="0" hidden="1" customWidth="1"/>
    <col min="15879" max="15880" width="15" customWidth="1"/>
    <col min="15881" max="15881" width="6.08203125" customWidth="1"/>
    <col min="15882" max="15883" width="0" hidden="1" customWidth="1"/>
    <col min="15884" max="15884" width="17.5" customWidth="1"/>
    <col min="15885" max="15885" width="0" hidden="1" customWidth="1"/>
    <col min="15886" max="15886" width="11.83203125" customWidth="1"/>
    <col min="15887" max="15890" width="0" hidden="1" customWidth="1"/>
    <col min="15891" max="15891" width="7" customWidth="1"/>
    <col min="15892" max="15892" width="12.83203125" customWidth="1"/>
    <col min="15893" max="15893" width="3.5" customWidth="1"/>
    <col min="15894" max="15894" width="12.83203125" customWidth="1"/>
    <col min="15895" max="15898" width="1.5" customWidth="1"/>
    <col min="15899" max="15899" width="7.83203125" customWidth="1"/>
    <col min="16131" max="16131" width="4.5" customWidth="1"/>
    <col min="16132" max="16132" width="7.58203125" customWidth="1"/>
    <col min="16133" max="16133" width="5.08203125" customWidth="1"/>
    <col min="16134" max="16134" width="0" hidden="1" customWidth="1"/>
    <col min="16135" max="16136" width="15" customWidth="1"/>
    <col min="16137" max="16137" width="6.08203125" customWidth="1"/>
    <col min="16138" max="16139" width="0" hidden="1" customWidth="1"/>
    <col min="16140" max="16140" width="17.5" customWidth="1"/>
    <col min="16141" max="16141" width="0" hidden="1" customWidth="1"/>
    <col min="16142" max="16142" width="11.83203125" customWidth="1"/>
    <col min="16143" max="16146" width="0" hidden="1" customWidth="1"/>
    <col min="16147" max="16147" width="7" customWidth="1"/>
    <col min="16148" max="16148" width="12.83203125" customWidth="1"/>
    <col min="16149" max="16149" width="3.5" customWidth="1"/>
    <col min="16150" max="16150" width="12.83203125" customWidth="1"/>
    <col min="16151" max="16154" width="1.5" customWidth="1"/>
    <col min="16155" max="16155" width="7.83203125" customWidth="1"/>
  </cols>
  <sheetData>
    <row r="1" spans="1:38" s="7" customFormat="1" ht="22.5" customHeight="1" x14ac:dyDescent="0.55000000000000004">
      <c r="A1" s="1"/>
      <c r="B1" s="1" t="s">
        <v>71</v>
      </c>
      <c r="C1" s="1" t="s">
        <v>27</v>
      </c>
      <c r="D1" s="12" t="s">
        <v>0</v>
      </c>
      <c r="E1" s="3" t="s">
        <v>54</v>
      </c>
      <c r="F1" s="3"/>
      <c r="G1" s="4" t="s">
        <v>2</v>
      </c>
      <c r="H1" s="4" t="s">
        <v>3</v>
      </c>
      <c r="I1" s="1" t="s">
        <v>4</v>
      </c>
      <c r="J1" s="1" t="s">
        <v>5</v>
      </c>
      <c r="K1" s="1" t="s">
        <v>6</v>
      </c>
      <c r="L1" s="4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5" t="s">
        <v>9</v>
      </c>
      <c r="S1" s="6" t="s">
        <v>13</v>
      </c>
    </row>
    <row r="2" spans="1:38" ht="22.5" customHeight="1" x14ac:dyDescent="0.55000000000000004">
      <c r="A2" s="8">
        <v>1</v>
      </c>
      <c r="B2" s="8" t="s">
        <v>73</v>
      </c>
      <c r="C2" s="8" t="s">
        <v>46</v>
      </c>
      <c r="D2" s="12" t="s">
        <v>55</v>
      </c>
      <c r="E2" s="9" t="s">
        <v>56</v>
      </c>
      <c r="F2" s="3">
        <v>1</v>
      </c>
      <c r="G2" s="4" t="s">
        <v>85</v>
      </c>
      <c r="H2" s="4" t="s">
        <v>53</v>
      </c>
      <c r="I2" s="1">
        <v>3</v>
      </c>
      <c r="J2" s="8" t="s">
        <v>16</v>
      </c>
      <c r="K2" s="8" t="s">
        <v>17</v>
      </c>
      <c r="L2" s="4" t="s">
        <v>86</v>
      </c>
      <c r="M2" s="8"/>
      <c r="N2" s="1" t="s">
        <v>22</v>
      </c>
      <c r="O2" s="1" t="s">
        <v>19</v>
      </c>
      <c r="P2" s="1"/>
      <c r="Q2" s="1"/>
      <c r="R2" s="5">
        <v>1</v>
      </c>
      <c r="S2" s="10">
        <v>1015</v>
      </c>
      <c r="T2" t="e">
        <f>VLOOKUP(L2,[3]Sheet1!B$2:C$1000,2,FALSE)</f>
        <v>#N/A</v>
      </c>
      <c r="V2" t="str">
        <f>VLOOKUP(N2,[3]Sheet1!I$2:J$1000,2,FALSE)</f>
        <v>夢の島</v>
      </c>
      <c r="AA2" s="11">
        <f t="shared" ref="AA2" si="0">S2*0.01</f>
        <v>10.15</v>
      </c>
      <c r="AK2" t="e">
        <f>VLOOKUP(O2,[2]Sheet1!$B$2:$C$53,2,FALSE)</f>
        <v>#N/A</v>
      </c>
      <c r="AL2" t="e">
        <f>VLOOKUP(R2,[2]Sheet1!$I$2:$J$63,2,FALSE)</f>
        <v>#N/A</v>
      </c>
    </row>
    <row r="3" spans="1:38" ht="22.5" customHeight="1" x14ac:dyDescent="0.55000000000000004">
      <c r="A3" s="8"/>
      <c r="B3" s="8"/>
      <c r="C3" s="8"/>
      <c r="D3" s="12"/>
      <c r="E3" s="9"/>
      <c r="F3" s="3"/>
      <c r="G3" s="4"/>
      <c r="H3" s="4"/>
      <c r="I3" s="1"/>
      <c r="J3" s="8"/>
      <c r="K3" s="8"/>
      <c r="L3" s="4"/>
      <c r="M3" s="8"/>
      <c r="N3" s="1"/>
      <c r="O3" s="1"/>
      <c r="P3" s="1"/>
      <c r="Q3" s="1"/>
      <c r="R3" s="5"/>
      <c r="S3" s="10"/>
      <c r="AA3" s="11"/>
    </row>
    <row r="4" spans="1:38" ht="22.5" customHeight="1" x14ac:dyDescent="0.55000000000000004">
      <c r="A4" s="8"/>
      <c r="B4" s="8"/>
      <c r="C4" s="8"/>
      <c r="D4" s="12"/>
      <c r="E4" s="9"/>
      <c r="F4" s="3"/>
      <c r="G4" s="4"/>
      <c r="H4" s="4"/>
      <c r="I4" s="1"/>
      <c r="J4" s="8"/>
      <c r="K4" s="8"/>
      <c r="L4" s="4"/>
      <c r="M4" s="8"/>
      <c r="N4" s="1"/>
      <c r="O4" s="1"/>
      <c r="P4" s="1"/>
      <c r="Q4" s="1"/>
      <c r="R4" s="5"/>
      <c r="S4" s="10"/>
      <c r="AA4" s="11"/>
    </row>
    <row r="5" spans="1:38" ht="22.5" customHeight="1" x14ac:dyDescent="0.55000000000000004">
      <c r="A5" s="8"/>
      <c r="B5" s="8"/>
      <c r="C5" s="8"/>
      <c r="D5" s="12"/>
      <c r="E5" s="3"/>
      <c r="F5" s="3"/>
      <c r="G5" s="4"/>
      <c r="H5" s="4"/>
      <c r="I5" s="1"/>
      <c r="J5" s="8"/>
      <c r="K5" s="8"/>
      <c r="L5" s="4"/>
      <c r="M5" s="8"/>
      <c r="N5" s="1"/>
      <c r="O5" s="1"/>
      <c r="P5" s="1"/>
      <c r="Q5" s="1"/>
      <c r="R5" s="5"/>
      <c r="S5" s="10"/>
      <c r="AA5" s="11"/>
    </row>
    <row r="6" spans="1:38" ht="22.5" customHeight="1" x14ac:dyDescent="0.55000000000000004">
      <c r="A6" s="8"/>
      <c r="B6" s="8"/>
      <c r="C6" s="8"/>
      <c r="D6" s="12"/>
      <c r="E6" s="9"/>
      <c r="F6" s="3"/>
      <c r="G6" s="4"/>
      <c r="H6" s="4"/>
      <c r="I6" s="1"/>
      <c r="J6" s="8"/>
      <c r="K6" s="8"/>
      <c r="L6" s="4"/>
      <c r="M6" s="8"/>
      <c r="N6" s="1"/>
      <c r="O6" s="1"/>
      <c r="P6" s="1"/>
      <c r="Q6" s="1"/>
      <c r="R6" s="5"/>
      <c r="S6" s="10"/>
      <c r="AA6" s="11"/>
    </row>
    <row r="7" spans="1:38" ht="22.5" customHeight="1" x14ac:dyDescent="0.55000000000000004">
      <c r="A7" s="8"/>
      <c r="B7" s="8"/>
      <c r="C7" s="8"/>
      <c r="D7" s="12"/>
      <c r="E7" s="9"/>
      <c r="F7" s="3"/>
      <c r="G7" s="4"/>
      <c r="H7" s="4"/>
      <c r="I7" s="1"/>
      <c r="J7" s="8"/>
      <c r="K7" s="8"/>
      <c r="L7" s="4"/>
      <c r="M7" s="8"/>
      <c r="N7" s="1"/>
      <c r="O7" s="1"/>
      <c r="P7" s="1"/>
      <c r="Q7" s="1"/>
      <c r="R7" s="5"/>
      <c r="S7" s="10"/>
      <c r="AA7" s="11"/>
    </row>
    <row r="8" spans="1:38" ht="22.5" customHeight="1" x14ac:dyDescent="0.55000000000000004">
      <c r="A8" s="8"/>
      <c r="B8" s="8"/>
      <c r="C8" s="8"/>
      <c r="D8" s="12"/>
      <c r="E8" s="9"/>
      <c r="F8" s="3"/>
      <c r="G8" s="4"/>
      <c r="H8" s="4"/>
      <c r="I8" s="1"/>
      <c r="J8" s="8"/>
      <c r="K8" s="8"/>
      <c r="L8" s="4"/>
      <c r="M8" s="8"/>
      <c r="N8" s="1"/>
      <c r="O8" s="1"/>
      <c r="P8" s="1"/>
      <c r="Q8" s="1"/>
      <c r="R8" s="5"/>
      <c r="S8" s="10"/>
      <c r="AA8" s="11"/>
    </row>
    <row r="9" spans="1:38" ht="22.5" customHeight="1" x14ac:dyDescent="0.55000000000000004">
      <c r="A9" s="8"/>
      <c r="B9" s="8"/>
      <c r="C9" s="8"/>
      <c r="D9" s="12"/>
      <c r="E9" s="12"/>
      <c r="F9" s="3"/>
      <c r="G9" s="4"/>
      <c r="H9" s="4"/>
      <c r="I9" s="1"/>
      <c r="J9" s="8"/>
      <c r="K9" s="8"/>
      <c r="L9" s="4"/>
      <c r="M9" s="8"/>
      <c r="N9" s="1"/>
      <c r="O9" s="1"/>
      <c r="P9" s="1"/>
      <c r="Q9" s="1"/>
      <c r="R9" s="5"/>
      <c r="S9" s="10"/>
      <c r="AA9" s="11"/>
    </row>
    <row r="10" spans="1:38" ht="22.5" customHeight="1" x14ac:dyDescent="0.55000000000000004">
      <c r="A10" s="8"/>
      <c r="B10" s="8"/>
      <c r="C10" s="8"/>
      <c r="D10" s="12"/>
      <c r="E10" s="9"/>
      <c r="F10" s="3"/>
      <c r="G10" s="4"/>
      <c r="H10" s="4"/>
      <c r="I10" s="1"/>
      <c r="J10" s="8"/>
      <c r="K10" s="8"/>
      <c r="L10" s="4"/>
      <c r="M10" s="8"/>
      <c r="N10" s="1"/>
      <c r="O10" s="1"/>
      <c r="P10" s="1"/>
      <c r="Q10" s="1"/>
      <c r="R10" s="5"/>
      <c r="S10" s="10"/>
      <c r="AA10" s="11"/>
    </row>
    <row r="11" spans="1:38" ht="22.5" customHeight="1" x14ac:dyDescent="0.55000000000000004">
      <c r="A11" s="8"/>
      <c r="B11" s="8"/>
      <c r="C11" s="8"/>
      <c r="D11" s="12"/>
      <c r="E11" s="9"/>
      <c r="F11" s="3"/>
      <c r="G11" s="4"/>
      <c r="H11" s="4"/>
      <c r="I11" s="1"/>
      <c r="J11" s="8"/>
      <c r="K11" s="8"/>
      <c r="L11" s="4"/>
      <c r="M11" s="8"/>
      <c r="N11" s="1"/>
      <c r="O11" s="1"/>
      <c r="P11" s="1"/>
      <c r="Q11" s="1"/>
      <c r="R11" s="5"/>
      <c r="S11" s="10"/>
      <c r="AA11" s="11"/>
    </row>
    <row r="12" spans="1:38" ht="22.5" customHeight="1" x14ac:dyDescent="0.55000000000000004">
      <c r="A12" s="8"/>
      <c r="B12" s="8"/>
      <c r="C12" s="8"/>
      <c r="D12" s="12"/>
      <c r="E12" s="9"/>
      <c r="F12" s="3"/>
      <c r="G12" s="4"/>
      <c r="H12" s="4"/>
      <c r="I12" s="1"/>
      <c r="J12" s="8"/>
      <c r="K12" s="8"/>
      <c r="L12" s="4"/>
      <c r="M12" s="8"/>
      <c r="N12" s="1"/>
      <c r="O12" s="1"/>
      <c r="P12" s="1"/>
      <c r="Q12" s="1"/>
      <c r="R12" s="5"/>
      <c r="S12" s="10"/>
      <c r="AA12" s="11"/>
    </row>
    <row r="13" spans="1:38" ht="22.5" customHeight="1" x14ac:dyDescent="0.55000000000000004">
      <c r="A13" s="8"/>
      <c r="B13" s="8"/>
      <c r="C13" s="8"/>
      <c r="D13" s="12"/>
      <c r="E13" s="9"/>
      <c r="F13" s="3"/>
      <c r="G13" s="4"/>
      <c r="H13" s="4"/>
      <c r="I13" s="1"/>
      <c r="J13" s="8"/>
      <c r="K13" s="8"/>
      <c r="L13" s="4"/>
      <c r="M13" s="8"/>
      <c r="N13" s="1"/>
      <c r="O13" s="1"/>
      <c r="P13" s="1"/>
      <c r="Q13" s="1"/>
      <c r="R13" s="5"/>
      <c r="S13" s="10"/>
      <c r="AA13" s="11"/>
    </row>
    <row r="14" spans="1:38" ht="22.5" customHeight="1" x14ac:dyDescent="0.55000000000000004">
      <c r="A14" s="8"/>
      <c r="B14" s="8"/>
      <c r="C14" s="8"/>
      <c r="D14" s="12"/>
      <c r="E14" s="3"/>
      <c r="F14" s="3"/>
      <c r="G14" s="4"/>
      <c r="H14" s="4"/>
      <c r="I14" s="1"/>
      <c r="J14" s="8"/>
      <c r="K14" s="8"/>
      <c r="L14" s="4"/>
      <c r="M14" s="8"/>
      <c r="N14" s="1"/>
      <c r="O14" s="1"/>
      <c r="P14" s="1"/>
      <c r="Q14" s="1"/>
      <c r="R14" s="5"/>
      <c r="S14" s="10"/>
      <c r="AA14" s="11"/>
    </row>
    <row r="15" spans="1:38" ht="22.5" customHeight="1" x14ac:dyDescent="0.55000000000000004">
      <c r="A15" s="8"/>
      <c r="B15" s="8"/>
      <c r="C15" s="8"/>
      <c r="D15" s="12"/>
      <c r="E15" s="9"/>
      <c r="F15" s="3"/>
      <c r="G15" s="4"/>
      <c r="H15" s="4"/>
      <c r="I15" s="1"/>
      <c r="J15" s="8"/>
      <c r="K15" s="8"/>
      <c r="L15" s="4"/>
      <c r="M15" s="8"/>
      <c r="N15" s="1"/>
      <c r="O15" s="1"/>
      <c r="P15" s="1"/>
      <c r="Q15" s="1"/>
      <c r="R15" s="5"/>
      <c r="S15" s="10"/>
      <c r="AA15" s="11"/>
    </row>
    <row r="16" spans="1:38" ht="22.5" customHeight="1" x14ac:dyDescent="0.55000000000000004">
      <c r="A16" s="8"/>
      <c r="B16" s="8"/>
      <c r="C16" s="8"/>
      <c r="D16" s="12"/>
      <c r="E16" s="9"/>
      <c r="F16" s="3"/>
      <c r="G16" s="4"/>
      <c r="H16" s="4"/>
      <c r="I16" s="1"/>
      <c r="J16" s="8"/>
      <c r="K16" s="8"/>
      <c r="L16" s="4"/>
      <c r="M16" s="8"/>
      <c r="N16" s="1"/>
      <c r="O16" s="1"/>
      <c r="P16" s="1"/>
      <c r="Q16" s="1"/>
      <c r="R16" s="5"/>
      <c r="S16" s="10"/>
      <c r="AA16" s="11"/>
    </row>
    <row r="17" spans="1:27" ht="22.5" customHeight="1" x14ac:dyDescent="0.55000000000000004">
      <c r="A17" s="8"/>
      <c r="B17" s="8"/>
      <c r="C17" s="8"/>
      <c r="D17" s="12"/>
      <c r="E17" s="9"/>
      <c r="F17" s="3"/>
      <c r="G17" s="4"/>
      <c r="H17" s="4"/>
      <c r="I17" s="1"/>
      <c r="J17" s="8"/>
      <c r="K17" s="8"/>
      <c r="L17" s="4"/>
      <c r="M17" s="8"/>
      <c r="N17" s="1"/>
      <c r="O17" s="1"/>
      <c r="P17" s="1"/>
      <c r="Q17" s="1"/>
      <c r="R17" s="5"/>
      <c r="S17" s="10"/>
      <c r="AA17" s="11"/>
    </row>
    <row r="18" spans="1:27" ht="22.5" customHeight="1" x14ac:dyDescent="0.55000000000000004">
      <c r="A18" s="8"/>
      <c r="B18" s="8"/>
      <c r="C18" s="8"/>
      <c r="D18" s="12"/>
      <c r="E18" s="9"/>
      <c r="F18" s="3"/>
      <c r="G18" s="4"/>
      <c r="H18" s="4"/>
      <c r="I18" s="1"/>
      <c r="J18" s="8"/>
      <c r="K18" s="8"/>
      <c r="L18" s="4"/>
      <c r="M18" s="8"/>
      <c r="N18" s="1"/>
      <c r="O18" s="1"/>
      <c r="P18" s="1"/>
      <c r="Q18" s="1"/>
      <c r="R18" s="5"/>
      <c r="S18" s="10"/>
      <c r="AA18" s="11"/>
    </row>
    <row r="19" spans="1:27" ht="22.5" customHeight="1" x14ac:dyDescent="0.55000000000000004">
      <c r="A19" s="8"/>
      <c r="B19" s="8"/>
      <c r="C19" s="8"/>
      <c r="D19" s="12"/>
      <c r="E19" s="3"/>
      <c r="F19" s="3"/>
      <c r="G19" s="4"/>
      <c r="H19" s="4"/>
      <c r="I19" s="1"/>
      <c r="J19" s="8"/>
      <c r="K19" s="8"/>
      <c r="L19" s="4"/>
      <c r="M19" s="8"/>
      <c r="N19" s="1"/>
      <c r="O19" s="1"/>
      <c r="P19" s="1"/>
      <c r="Q19" s="1"/>
      <c r="R19" s="5"/>
      <c r="S19" s="10"/>
      <c r="AA19" s="11"/>
    </row>
    <row r="20" spans="1:27" ht="22.5" customHeight="1" x14ac:dyDescent="0.55000000000000004">
      <c r="A20" s="8"/>
      <c r="B20" s="8"/>
      <c r="C20" s="8"/>
      <c r="D20" s="12"/>
      <c r="E20" s="9"/>
      <c r="F20" s="3"/>
      <c r="G20" s="4"/>
      <c r="H20" s="4"/>
      <c r="I20" s="1"/>
      <c r="J20" s="8"/>
      <c r="K20" s="8"/>
      <c r="L20" s="4"/>
      <c r="M20" s="8"/>
      <c r="N20" s="1"/>
      <c r="O20" s="1"/>
      <c r="P20" s="1"/>
      <c r="Q20" s="1"/>
      <c r="R20" s="5"/>
      <c r="S20" s="10"/>
      <c r="AA20" s="11"/>
    </row>
    <row r="21" spans="1:27" ht="22.5" customHeight="1" x14ac:dyDescent="0.55000000000000004">
      <c r="A21" s="8"/>
      <c r="B21" s="8"/>
      <c r="C21" s="8"/>
      <c r="D21" s="12"/>
      <c r="E21" s="3"/>
      <c r="F21" s="3"/>
      <c r="G21" s="4"/>
      <c r="H21" s="4"/>
      <c r="I21" s="1"/>
      <c r="J21" s="8"/>
      <c r="K21" s="8"/>
      <c r="L21" s="4"/>
      <c r="M21" s="8"/>
      <c r="N21" s="1"/>
      <c r="O21" s="1"/>
      <c r="P21" s="1"/>
      <c r="Q21" s="1"/>
      <c r="R21" s="5"/>
      <c r="S21" s="10"/>
      <c r="AA21" s="11"/>
    </row>
    <row r="22" spans="1:27" ht="22.5" customHeight="1" x14ac:dyDescent="0.55000000000000004">
      <c r="A22" s="8"/>
      <c r="B22" s="8"/>
      <c r="C22" s="8"/>
      <c r="D22" s="12"/>
      <c r="E22" s="9"/>
      <c r="F22" s="3"/>
      <c r="G22" s="4"/>
      <c r="H22" s="4"/>
      <c r="I22" s="1"/>
      <c r="J22" s="8"/>
      <c r="K22" s="8"/>
      <c r="L22" s="4"/>
      <c r="M22" s="8"/>
      <c r="N22" s="1"/>
      <c r="O22" s="1"/>
      <c r="P22" s="1"/>
      <c r="Q22" s="1"/>
      <c r="R22" s="5"/>
      <c r="S22" s="10"/>
      <c r="AA22" s="11"/>
    </row>
    <row r="23" spans="1:27" ht="22.5" customHeight="1" x14ac:dyDescent="0.55000000000000004">
      <c r="A23" s="8"/>
      <c r="B23" s="8"/>
      <c r="C23" s="8"/>
      <c r="D23" s="12"/>
      <c r="E23" s="9"/>
      <c r="F23" s="3"/>
      <c r="G23" s="4"/>
      <c r="H23" s="4"/>
      <c r="I23" s="1"/>
      <c r="J23" s="8"/>
      <c r="K23" s="8"/>
      <c r="L23" s="4"/>
      <c r="M23" s="8"/>
      <c r="N23" s="1"/>
      <c r="O23" s="1"/>
      <c r="P23" s="1"/>
      <c r="Q23" s="1"/>
      <c r="R23" s="5"/>
      <c r="S23" s="10"/>
      <c r="AA23" s="11"/>
    </row>
    <row r="24" spans="1:27" ht="22.5" customHeight="1" x14ac:dyDescent="0.55000000000000004">
      <c r="A24" s="8"/>
      <c r="B24" s="8"/>
      <c r="C24" s="8"/>
      <c r="D24" s="12"/>
      <c r="E24" s="9"/>
      <c r="F24" s="3"/>
      <c r="G24" s="4"/>
      <c r="H24" s="4"/>
      <c r="I24" s="1"/>
      <c r="J24" s="8"/>
      <c r="K24" s="8"/>
      <c r="L24" s="4"/>
      <c r="M24" s="8"/>
      <c r="N24" s="1"/>
      <c r="O24" s="1"/>
      <c r="P24" s="1"/>
      <c r="Q24" s="1"/>
      <c r="R24" s="5"/>
      <c r="S24" s="10"/>
      <c r="AA24" s="11"/>
    </row>
    <row r="25" spans="1:27" ht="22.5" customHeight="1" x14ac:dyDescent="0.55000000000000004">
      <c r="A25" s="8"/>
      <c r="B25" s="8"/>
      <c r="C25" s="8"/>
      <c r="D25" s="12"/>
      <c r="E25" s="9"/>
      <c r="F25" s="3"/>
      <c r="G25" s="4"/>
      <c r="H25" s="4"/>
      <c r="I25" s="1"/>
      <c r="J25" s="8"/>
      <c r="K25" s="8"/>
      <c r="L25" s="4"/>
      <c r="M25" s="8"/>
      <c r="N25" s="1"/>
      <c r="O25" s="1"/>
      <c r="P25" s="1"/>
      <c r="Q25" s="1"/>
      <c r="R25" s="5"/>
      <c r="S25" s="10"/>
      <c r="AA25" s="11"/>
    </row>
    <row r="26" spans="1:27" ht="22.5" customHeight="1" x14ac:dyDescent="0.55000000000000004">
      <c r="A26" s="8"/>
      <c r="B26" s="8"/>
      <c r="C26" s="8"/>
      <c r="D26" s="12"/>
      <c r="E26" s="9"/>
      <c r="F26" s="3"/>
      <c r="G26" s="4"/>
      <c r="H26" s="4"/>
      <c r="I26" s="1"/>
      <c r="J26" s="8"/>
      <c r="K26" s="8"/>
      <c r="L26" s="4"/>
      <c r="M26" s="8"/>
      <c r="N26" s="1"/>
      <c r="O26" s="1"/>
      <c r="P26" s="1"/>
      <c r="Q26" s="1"/>
      <c r="R26" s="5"/>
      <c r="S26" s="10"/>
      <c r="AA26" s="11"/>
    </row>
    <row r="27" spans="1:27" ht="22.5" customHeight="1" x14ac:dyDescent="0.55000000000000004">
      <c r="A27" s="8"/>
      <c r="B27" s="8"/>
      <c r="C27" s="8"/>
      <c r="D27" s="12"/>
      <c r="E27" s="9"/>
      <c r="F27" s="3"/>
      <c r="G27" s="4"/>
      <c r="H27" s="4"/>
      <c r="I27" s="1"/>
      <c r="J27" s="8"/>
      <c r="K27" s="8"/>
      <c r="L27" s="4"/>
      <c r="M27" s="8"/>
      <c r="N27" s="1"/>
      <c r="O27" s="1"/>
      <c r="P27" s="1"/>
      <c r="Q27" s="1"/>
      <c r="R27" s="5"/>
      <c r="S27" s="10"/>
      <c r="AA27" s="11"/>
    </row>
    <row r="28" spans="1:27" ht="22.5" customHeight="1" x14ac:dyDescent="0.55000000000000004">
      <c r="A28" s="8"/>
      <c r="B28" s="8"/>
      <c r="C28" s="8"/>
      <c r="D28" s="12"/>
      <c r="E28" s="12"/>
      <c r="F28" s="3"/>
      <c r="G28" s="4"/>
      <c r="H28" s="4"/>
      <c r="I28" s="1"/>
      <c r="J28" s="8"/>
      <c r="K28" s="8"/>
      <c r="L28" s="4"/>
      <c r="M28" s="8"/>
      <c r="N28" s="1"/>
      <c r="O28" s="1"/>
      <c r="P28" s="1"/>
      <c r="Q28" s="1"/>
      <c r="R28" s="5"/>
      <c r="S28" s="10"/>
      <c r="AA28" s="11"/>
    </row>
    <row r="29" spans="1:27" ht="22.5" customHeight="1" x14ac:dyDescent="0.55000000000000004">
      <c r="A29" s="8"/>
      <c r="B29" s="8"/>
      <c r="C29" s="8"/>
      <c r="D29" s="12"/>
      <c r="E29" s="9"/>
      <c r="F29" s="3"/>
      <c r="G29" s="4"/>
      <c r="H29" s="4"/>
      <c r="I29" s="1"/>
      <c r="J29" s="8"/>
      <c r="K29" s="8"/>
      <c r="L29" s="4"/>
      <c r="M29" s="8"/>
      <c r="N29" s="1"/>
      <c r="O29" s="1"/>
      <c r="P29" s="1"/>
      <c r="Q29" s="1"/>
      <c r="R29" s="5"/>
      <c r="S29" s="10"/>
      <c r="AA29" s="11"/>
    </row>
    <row r="30" spans="1:27" ht="22.5" customHeight="1" x14ac:dyDescent="0.55000000000000004">
      <c r="A30" s="8"/>
      <c r="B30" s="8"/>
      <c r="C30" s="8"/>
      <c r="D30" s="12"/>
      <c r="E30" s="9"/>
      <c r="F30" s="3"/>
      <c r="G30" s="4"/>
      <c r="H30" s="4"/>
      <c r="I30" s="1"/>
      <c r="J30" s="8"/>
      <c r="K30" s="8"/>
      <c r="L30" s="4"/>
      <c r="M30" s="8"/>
      <c r="N30" s="1"/>
      <c r="O30" s="1"/>
      <c r="P30" s="1"/>
      <c r="Q30" s="1"/>
      <c r="R30" s="5"/>
      <c r="S30" s="10"/>
      <c r="AA30" s="11"/>
    </row>
    <row r="31" spans="1:27" ht="22.5" customHeight="1" x14ac:dyDescent="0.55000000000000004">
      <c r="A31" s="8"/>
      <c r="B31" s="8"/>
      <c r="C31" s="8"/>
      <c r="D31" s="12"/>
      <c r="E31" s="9"/>
      <c r="F31" s="3"/>
      <c r="G31" s="4"/>
      <c r="H31" s="4"/>
      <c r="I31" s="1"/>
      <c r="J31" s="8"/>
      <c r="K31" s="8"/>
      <c r="L31" s="4"/>
      <c r="M31" s="8"/>
      <c r="N31" s="1"/>
      <c r="O31" s="1"/>
      <c r="P31" s="1"/>
      <c r="Q31" s="1"/>
      <c r="R31" s="5"/>
      <c r="S31" s="10"/>
      <c r="AA31" s="11"/>
    </row>
    <row r="32" spans="1:27" ht="22.5" customHeight="1" x14ac:dyDescent="0.55000000000000004">
      <c r="A32" s="8"/>
      <c r="B32" s="8"/>
      <c r="C32" s="8"/>
      <c r="D32" s="12"/>
      <c r="E32" s="9"/>
      <c r="F32" s="3"/>
      <c r="G32" s="4"/>
      <c r="H32" s="4"/>
      <c r="I32" s="1"/>
      <c r="J32" s="8"/>
      <c r="K32" s="8"/>
      <c r="L32" s="4"/>
      <c r="M32" s="8"/>
      <c r="N32" s="1"/>
      <c r="O32" s="1"/>
      <c r="P32" s="1"/>
      <c r="Q32" s="1"/>
      <c r="R32" s="5"/>
      <c r="S32" s="10"/>
      <c r="AA32" s="11"/>
    </row>
    <row r="33" spans="1:27" ht="17.25" customHeight="1" x14ac:dyDescent="0.55000000000000004">
      <c r="A33" s="8"/>
      <c r="B33" s="8"/>
      <c r="C33" s="8"/>
      <c r="E33" s="14"/>
      <c r="L33" s="16"/>
      <c r="S33" s="10"/>
      <c r="AA33" s="11"/>
    </row>
    <row r="34" spans="1:27" ht="17.25" customHeight="1" x14ac:dyDescent="0.55000000000000004">
      <c r="A34" s="8"/>
      <c r="B34" s="8"/>
      <c r="C34" s="8"/>
      <c r="E34" s="14"/>
      <c r="L34" s="16"/>
      <c r="S34" s="10"/>
      <c r="AA34" s="11"/>
    </row>
    <row r="35" spans="1:27" ht="17.25" customHeight="1" x14ac:dyDescent="0.55000000000000004">
      <c r="A35" s="8"/>
      <c r="B35" s="8"/>
      <c r="C35" s="8"/>
      <c r="E35" s="14"/>
      <c r="L35" s="16"/>
      <c r="S35" s="10"/>
      <c r="AA35" s="11"/>
    </row>
    <row r="36" spans="1:27" ht="17.25" customHeight="1" x14ac:dyDescent="0.55000000000000004">
      <c r="A36" s="8"/>
      <c r="B36" s="8"/>
      <c r="C36" s="8"/>
      <c r="E36" s="14"/>
      <c r="L36" s="16"/>
      <c r="S36" s="10"/>
      <c r="AA36" s="11"/>
    </row>
    <row r="37" spans="1:27" ht="17.25" customHeight="1" x14ac:dyDescent="0.55000000000000004">
      <c r="A37" s="8"/>
      <c r="B37" s="8"/>
      <c r="C37" s="8"/>
      <c r="E37" s="14"/>
      <c r="L37" s="16"/>
      <c r="S37" s="10"/>
      <c r="AA37" s="11"/>
    </row>
    <row r="38" spans="1:27" ht="17.25" customHeight="1" x14ac:dyDescent="0.55000000000000004">
      <c r="A38" s="8"/>
      <c r="B38" s="8"/>
      <c r="C38" s="8"/>
      <c r="E38" s="14"/>
      <c r="L38" s="16"/>
      <c r="S38" s="10"/>
      <c r="AA38" s="11"/>
    </row>
    <row r="39" spans="1:27" ht="17.25" customHeight="1" x14ac:dyDescent="0.55000000000000004">
      <c r="A39" s="8"/>
      <c r="B39" s="8"/>
      <c r="C39" s="8"/>
      <c r="E39" s="14"/>
      <c r="L39" s="16"/>
      <c r="S39" s="10"/>
      <c r="AA39" s="11"/>
    </row>
    <row r="40" spans="1:27" ht="17.25" customHeight="1" x14ac:dyDescent="0.55000000000000004">
      <c r="A40" s="8"/>
      <c r="B40" s="8"/>
      <c r="C40" s="8"/>
      <c r="E40" s="14"/>
      <c r="L40" s="16"/>
      <c r="S40" s="10"/>
      <c r="AA40" s="11"/>
    </row>
    <row r="41" spans="1:27" ht="17.25" customHeight="1" x14ac:dyDescent="0.55000000000000004">
      <c r="A41" s="8"/>
      <c r="E41" s="14"/>
      <c r="L41" s="16"/>
      <c r="S41" s="10"/>
      <c r="AA41" s="11"/>
    </row>
    <row r="42" spans="1:27" ht="17.25" customHeight="1" x14ac:dyDescent="0.55000000000000004">
      <c r="A42" s="8"/>
      <c r="E42" s="14"/>
      <c r="L42" s="16"/>
      <c r="S42" s="10"/>
      <c r="AA42" s="11"/>
    </row>
    <row r="43" spans="1:27" ht="17.25" customHeight="1" x14ac:dyDescent="0.55000000000000004">
      <c r="A43" s="8"/>
      <c r="E43" s="14"/>
      <c r="L43" s="16"/>
      <c r="S43" s="10"/>
      <c r="AA43" s="11"/>
    </row>
    <row r="44" spans="1:27" ht="17.25" customHeight="1" x14ac:dyDescent="0.55000000000000004">
      <c r="A44" s="8"/>
      <c r="E44" s="14"/>
      <c r="L44" s="16"/>
      <c r="S44" s="10"/>
      <c r="AA44" s="11"/>
    </row>
    <row r="45" spans="1:27" ht="17.25" customHeight="1" x14ac:dyDescent="0.55000000000000004">
      <c r="A45" s="8"/>
      <c r="E45" s="14"/>
      <c r="L45" s="16"/>
      <c r="S45" s="10"/>
      <c r="AA45" s="11"/>
    </row>
    <row r="46" spans="1:27" ht="17.25" customHeight="1" x14ac:dyDescent="0.55000000000000004">
      <c r="A46" s="8"/>
      <c r="E46" s="14"/>
      <c r="L46" s="16"/>
      <c r="S46" s="10"/>
      <c r="AA46" s="11"/>
    </row>
    <row r="47" spans="1:27" ht="17.25" customHeight="1" x14ac:dyDescent="0.55000000000000004">
      <c r="A47" s="8"/>
      <c r="E47" s="14"/>
      <c r="L47" s="16"/>
      <c r="S47" s="10"/>
      <c r="AA47" s="11"/>
    </row>
    <row r="48" spans="1:27" ht="17.25" customHeight="1" x14ac:dyDescent="0.55000000000000004">
      <c r="A48" s="8"/>
      <c r="E48" s="14"/>
      <c r="L48" s="16"/>
      <c r="S48" s="10"/>
      <c r="AA48" s="11"/>
    </row>
    <row r="49" spans="1:27" ht="17.25" customHeight="1" x14ac:dyDescent="0.55000000000000004">
      <c r="A49" s="8"/>
      <c r="E49" s="14"/>
      <c r="L49" s="16"/>
      <c r="S49" s="10"/>
      <c r="AA49" s="11"/>
    </row>
    <row r="50" spans="1:27" ht="17.25" customHeight="1" x14ac:dyDescent="0.55000000000000004">
      <c r="A50" s="8"/>
      <c r="L50" s="16"/>
      <c r="S50" s="10"/>
      <c r="AA50" s="11"/>
    </row>
    <row r="51" spans="1:27" ht="17.25" customHeight="1" x14ac:dyDescent="0.55000000000000004">
      <c r="A51" s="8"/>
      <c r="L51" s="16"/>
      <c r="S51" s="10"/>
      <c r="AA51" s="11"/>
    </row>
    <row r="52" spans="1:27" ht="17.25" customHeight="1" x14ac:dyDescent="0.55000000000000004">
      <c r="A52" s="8"/>
      <c r="L52" s="16"/>
      <c r="S52" s="10"/>
      <c r="AA52" s="11"/>
    </row>
    <row r="53" spans="1:27" ht="17.25" customHeight="1" x14ac:dyDescent="0.55000000000000004">
      <c r="A53" s="8"/>
      <c r="L53" s="16"/>
      <c r="S53" s="10"/>
      <c r="AA53" s="11"/>
    </row>
    <row r="54" spans="1:27" ht="17.25" customHeight="1" x14ac:dyDescent="0.55000000000000004">
      <c r="A54" s="8"/>
      <c r="L54" s="16"/>
      <c r="S54" s="10"/>
      <c r="AA54" s="11"/>
    </row>
    <row r="55" spans="1:27" ht="17.25" customHeight="1" x14ac:dyDescent="0.55000000000000004">
      <c r="A55" s="8"/>
      <c r="L55" s="16"/>
      <c r="S55" s="10"/>
      <c r="AA55" s="11"/>
    </row>
    <row r="56" spans="1:27" ht="17.25" customHeight="1" x14ac:dyDescent="0.55000000000000004">
      <c r="A56" s="8"/>
      <c r="L56" s="16"/>
      <c r="S56" s="10"/>
      <c r="AA56" s="11"/>
    </row>
    <row r="57" spans="1:27" ht="17.25" customHeight="1" x14ac:dyDescent="0.55000000000000004">
      <c r="A57" s="8"/>
      <c r="L57" s="16"/>
      <c r="S57" s="10"/>
      <c r="AA57" s="11"/>
    </row>
    <row r="58" spans="1:27" ht="17.25" customHeight="1" x14ac:dyDescent="0.55000000000000004">
      <c r="A58" s="8"/>
      <c r="L58" s="16"/>
      <c r="S58" s="10"/>
      <c r="AA58" s="11"/>
    </row>
    <row r="59" spans="1:27" ht="17.25" customHeight="1" x14ac:dyDescent="0.55000000000000004">
      <c r="A59" s="8"/>
      <c r="L59" s="16"/>
      <c r="S59" s="10"/>
      <c r="AA59" s="11"/>
    </row>
    <row r="60" spans="1:27" ht="17.25" customHeight="1" x14ac:dyDescent="0.55000000000000004">
      <c r="A60" s="8"/>
      <c r="L60" s="16"/>
      <c r="S60" s="10"/>
      <c r="AA60" s="11"/>
    </row>
    <row r="61" spans="1:27" ht="17.25" customHeight="1" x14ac:dyDescent="0.55000000000000004">
      <c r="A61" s="8"/>
      <c r="L61" s="16"/>
      <c r="S61" s="10"/>
      <c r="AA61" s="11"/>
    </row>
    <row r="62" spans="1:27" ht="17.25" customHeight="1" x14ac:dyDescent="0.55000000000000004">
      <c r="A62" s="8"/>
      <c r="L62" s="16"/>
      <c r="S62" s="10"/>
      <c r="AA62" s="11"/>
    </row>
    <row r="63" spans="1:27" ht="17.25" customHeight="1" x14ac:dyDescent="0.55000000000000004">
      <c r="A63" s="8"/>
      <c r="L63" s="16"/>
      <c r="S63" s="10"/>
      <c r="AA63" s="11"/>
    </row>
    <row r="64" spans="1:27" ht="17.25" customHeight="1" x14ac:dyDescent="0.55000000000000004">
      <c r="A64" s="8"/>
      <c r="L64" s="16"/>
      <c r="S64" s="10"/>
      <c r="AA64" s="11"/>
    </row>
    <row r="65" spans="1:27" ht="17.25" customHeight="1" x14ac:dyDescent="0.55000000000000004">
      <c r="A65" s="8"/>
      <c r="L65" s="16"/>
      <c r="S65" s="10"/>
      <c r="AA65" s="11"/>
    </row>
    <row r="66" spans="1:27" ht="17.25" customHeight="1" x14ac:dyDescent="0.55000000000000004">
      <c r="A66" s="8"/>
      <c r="L66" s="16"/>
      <c r="S66" s="10"/>
      <c r="AA66" s="11"/>
    </row>
    <row r="67" spans="1:27" ht="17.25" customHeight="1" x14ac:dyDescent="0.55000000000000004">
      <c r="A67" s="8"/>
      <c r="L67" s="16"/>
      <c r="S67" s="10"/>
      <c r="AA67" s="11"/>
    </row>
    <row r="68" spans="1:27" ht="17.25" customHeight="1" x14ac:dyDescent="0.55000000000000004">
      <c r="A68" s="8"/>
      <c r="L68" s="16"/>
      <c r="S68" s="10"/>
      <c r="AA68" s="11"/>
    </row>
    <row r="69" spans="1:27" ht="17.25" customHeight="1" x14ac:dyDescent="0.55000000000000004">
      <c r="A69" s="8"/>
      <c r="L69" s="16"/>
      <c r="S69" s="10"/>
      <c r="AA69" s="11"/>
    </row>
    <row r="70" spans="1:27" ht="17.25" customHeight="1" x14ac:dyDescent="0.55000000000000004">
      <c r="A70" s="8"/>
      <c r="L70" s="16"/>
      <c r="S70" s="10"/>
      <c r="AA70" s="11"/>
    </row>
    <row r="71" spans="1:27" ht="17.25" customHeight="1" x14ac:dyDescent="0.55000000000000004">
      <c r="A71" s="8"/>
      <c r="L71" s="16"/>
      <c r="S71" s="10"/>
      <c r="AA71" s="11"/>
    </row>
    <row r="72" spans="1:27" ht="17.25" customHeight="1" x14ac:dyDescent="0.55000000000000004">
      <c r="A72" s="8"/>
      <c r="L72" s="16"/>
      <c r="S72" s="10"/>
      <c r="AA72" s="11"/>
    </row>
    <row r="73" spans="1:27" ht="17.25" customHeight="1" x14ac:dyDescent="0.55000000000000004">
      <c r="A73" s="8"/>
      <c r="B73" s="8"/>
      <c r="C73" s="8"/>
      <c r="L73" s="16"/>
      <c r="S73" s="10"/>
      <c r="AA73" s="11"/>
    </row>
    <row r="74" spans="1:27" ht="17.25" customHeight="1" x14ac:dyDescent="0.55000000000000004">
      <c r="A74" s="8"/>
      <c r="L74" s="16"/>
      <c r="S74" s="10"/>
      <c r="AA74" s="11"/>
    </row>
    <row r="75" spans="1:27" ht="17.25" customHeight="1" x14ac:dyDescent="0.55000000000000004">
      <c r="A75" s="8"/>
      <c r="L75" s="16"/>
      <c r="S75" s="10"/>
      <c r="AA75" s="11"/>
    </row>
    <row r="76" spans="1:27" ht="17.25" customHeight="1" x14ac:dyDescent="0.55000000000000004">
      <c r="A76" s="8"/>
      <c r="L76" s="16"/>
      <c r="S76" s="10"/>
      <c r="AA76" s="11"/>
    </row>
    <row r="77" spans="1:27" ht="17.25" customHeight="1" x14ac:dyDescent="0.55000000000000004">
      <c r="A77" s="8"/>
      <c r="L77" s="16"/>
      <c r="S77" s="10"/>
      <c r="AA77" s="11"/>
    </row>
    <row r="78" spans="1:27" ht="17.25" customHeight="1" x14ac:dyDescent="0.55000000000000004">
      <c r="A78" s="8"/>
      <c r="L78" s="16"/>
      <c r="S78" s="10"/>
      <c r="AA78" s="11"/>
    </row>
    <row r="79" spans="1:27" ht="17.25" customHeight="1" x14ac:dyDescent="0.55000000000000004">
      <c r="S79" s="10"/>
      <c r="AA79" s="11"/>
    </row>
    <row r="80" spans="1:27" ht="17.25" customHeight="1" x14ac:dyDescent="0.55000000000000004">
      <c r="S80" s="10"/>
      <c r="AA80" s="11"/>
    </row>
    <row r="81" spans="1:27" ht="17.25" customHeight="1" x14ac:dyDescent="0.55000000000000004">
      <c r="S81" s="10"/>
      <c r="AA81" s="11"/>
    </row>
    <row r="82" spans="1:27" ht="17.25" customHeight="1" x14ac:dyDescent="0.55000000000000004">
      <c r="AA82" s="11"/>
    </row>
    <row r="83" spans="1:27" ht="17.25" customHeight="1" x14ac:dyDescent="0.55000000000000004">
      <c r="AA83" s="11"/>
    </row>
    <row r="84" spans="1:27" ht="17.25" customHeight="1" x14ac:dyDescent="0.55000000000000004">
      <c r="AA84" s="11"/>
    </row>
    <row r="85" spans="1:27" ht="17.25" customHeight="1" x14ac:dyDescent="0.55000000000000004">
      <c r="AA85" s="11"/>
    </row>
    <row r="86" spans="1:27" ht="17.25" customHeight="1" x14ac:dyDescent="0.55000000000000004">
      <c r="AA86" s="11"/>
    </row>
    <row r="87" spans="1:27" ht="17.25" customHeight="1" x14ac:dyDescent="0.55000000000000004">
      <c r="AA87" s="11"/>
    </row>
    <row r="88" spans="1:27" ht="17.25" customHeight="1" x14ac:dyDescent="0.55000000000000004">
      <c r="AA88" s="11"/>
    </row>
    <row r="89" spans="1:27" ht="22.5" customHeight="1" x14ac:dyDescent="0.55000000000000004">
      <c r="A89" s="8">
        <v>8</v>
      </c>
      <c r="D89" s="12" t="s">
        <v>58</v>
      </c>
      <c r="E89" s="9" t="s">
        <v>20</v>
      </c>
      <c r="F89" s="3">
        <v>8</v>
      </c>
      <c r="G89" s="4" t="s">
        <v>59</v>
      </c>
      <c r="H89" s="4" t="s">
        <v>60</v>
      </c>
      <c r="I89" s="1">
        <v>3</v>
      </c>
      <c r="J89" s="8" t="s">
        <v>16</v>
      </c>
      <c r="K89" s="8" t="s">
        <v>17</v>
      </c>
      <c r="L89" s="4" t="s">
        <v>61</v>
      </c>
      <c r="M89" s="8"/>
      <c r="N89" s="1" t="s">
        <v>62</v>
      </c>
      <c r="O89" s="1" t="s">
        <v>19</v>
      </c>
      <c r="P89" s="1">
        <v>1</v>
      </c>
      <c r="Q89" s="1">
        <v>9</v>
      </c>
      <c r="R89" s="5">
        <v>1</v>
      </c>
      <c r="S89" s="10">
        <v>504</v>
      </c>
      <c r="T89" t="e">
        <f>VLOOKUP(L89,[3]Sheet1!B$2:C$151,2,FALSE)</f>
        <v>#N/A</v>
      </c>
      <c r="V89" t="str">
        <f>VLOOKUP(N89,[3]Sheet1!I$2:J$100,2,FALSE)</f>
        <v>上柚木</v>
      </c>
      <c r="AA89" s="11">
        <f>S89*0.01</f>
        <v>5.04</v>
      </c>
    </row>
    <row r="90" spans="1:27" ht="22.5" customHeight="1" x14ac:dyDescent="0.55000000000000004">
      <c r="A90" s="8">
        <v>29</v>
      </c>
      <c r="D90" s="12" t="s">
        <v>63</v>
      </c>
      <c r="E90" s="9" t="s">
        <v>57</v>
      </c>
      <c r="F90" s="3">
        <v>29</v>
      </c>
      <c r="G90" s="4" t="s">
        <v>64</v>
      </c>
      <c r="H90" s="4" t="s">
        <v>25</v>
      </c>
      <c r="I90" s="1">
        <v>2</v>
      </c>
      <c r="J90" s="8" t="s">
        <v>16</v>
      </c>
      <c r="K90" s="8" t="s">
        <v>17</v>
      </c>
      <c r="L90" s="4" t="s">
        <v>65</v>
      </c>
      <c r="M90" s="8"/>
      <c r="N90" s="1" t="s">
        <v>23</v>
      </c>
      <c r="O90" s="1" t="s">
        <v>19</v>
      </c>
      <c r="P90" s="1"/>
      <c r="Q90" s="1">
        <v>6</v>
      </c>
      <c r="R90" s="5">
        <v>6</v>
      </c>
      <c r="S90" s="10">
        <v>1104</v>
      </c>
      <c r="T90" t="e">
        <f>VLOOKUP(L90,[3]Sheet1!B$2:C$151,2,FALSE)</f>
        <v>#N/A</v>
      </c>
      <c r="V90" t="e">
        <f>VLOOKUP(N90,[3]Sheet1!I$2:J$100,2,FALSE)</f>
        <v>#N/A</v>
      </c>
      <c r="AA90" s="11">
        <f>S90*0.01</f>
        <v>11.040000000000001</v>
      </c>
    </row>
    <row r="91" spans="1:27" x14ac:dyDescent="0.55000000000000004">
      <c r="AA91" s="11"/>
    </row>
    <row r="92" spans="1:27" x14ac:dyDescent="0.55000000000000004">
      <c r="AA92" s="11"/>
    </row>
    <row r="93" spans="1:27" x14ac:dyDescent="0.55000000000000004">
      <c r="AA93" s="11"/>
    </row>
    <row r="94" spans="1:27" x14ac:dyDescent="0.55000000000000004">
      <c r="AA94" s="11"/>
    </row>
    <row r="95" spans="1:27" x14ac:dyDescent="0.55000000000000004">
      <c r="AA95" s="11"/>
    </row>
    <row r="96" spans="1:27" x14ac:dyDescent="0.55000000000000004">
      <c r="AA96" s="11"/>
    </row>
    <row r="97" spans="27:27" x14ac:dyDescent="0.55000000000000004">
      <c r="AA97" s="11"/>
    </row>
    <row r="98" spans="27:27" x14ac:dyDescent="0.55000000000000004">
      <c r="AA98" s="11"/>
    </row>
    <row r="99" spans="27:27" x14ac:dyDescent="0.55000000000000004">
      <c r="AA99" s="11"/>
    </row>
    <row r="100" spans="27:27" x14ac:dyDescent="0.55000000000000004">
      <c r="AA100" s="11"/>
    </row>
    <row r="101" spans="27:27" x14ac:dyDescent="0.55000000000000004">
      <c r="AA101" s="11"/>
    </row>
    <row r="102" spans="27:27" x14ac:dyDescent="0.55000000000000004">
      <c r="AA102" s="11"/>
    </row>
    <row r="103" spans="27:27" x14ac:dyDescent="0.55000000000000004">
      <c r="AA103" s="11"/>
    </row>
    <row r="104" spans="27:27" x14ac:dyDescent="0.55000000000000004">
      <c r="AA104" s="11"/>
    </row>
    <row r="105" spans="27:27" x14ac:dyDescent="0.55000000000000004">
      <c r="AA105" s="11"/>
    </row>
    <row r="106" spans="27:27" x14ac:dyDescent="0.55000000000000004">
      <c r="AA106" s="11"/>
    </row>
    <row r="107" spans="27:27" x14ac:dyDescent="0.55000000000000004">
      <c r="AA107" s="11"/>
    </row>
    <row r="108" spans="27:27" x14ac:dyDescent="0.55000000000000004">
      <c r="AA108" s="11"/>
    </row>
    <row r="109" spans="27:27" x14ac:dyDescent="0.55000000000000004">
      <c r="AA109" s="11"/>
    </row>
    <row r="110" spans="27:27" x14ac:dyDescent="0.55000000000000004">
      <c r="AA110" s="11"/>
    </row>
    <row r="111" spans="27:27" x14ac:dyDescent="0.55000000000000004">
      <c r="AA111" s="11"/>
    </row>
    <row r="112" spans="27:27" x14ac:dyDescent="0.55000000000000004">
      <c r="AA112" s="11"/>
    </row>
    <row r="113" spans="27:27" x14ac:dyDescent="0.55000000000000004">
      <c r="AA113" s="11"/>
    </row>
    <row r="114" spans="27:27" x14ac:dyDescent="0.55000000000000004">
      <c r="AA114" s="11"/>
    </row>
    <row r="115" spans="27:27" x14ac:dyDescent="0.55000000000000004">
      <c r="AA115" s="11"/>
    </row>
    <row r="116" spans="27:27" x14ac:dyDescent="0.55000000000000004">
      <c r="AA116" s="11"/>
    </row>
    <row r="117" spans="27:27" x14ac:dyDescent="0.55000000000000004">
      <c r="AA117" s="11"/>
    </row>
    <row r="118" spans="27:27" x14ac:dyDescent="0.55000000000000004">
      <c r="AA118" s="11"/>
    </row>
    <row r="119" spans="27:27" x14ac:dyDescent="0.55000000000000004">
      <c r="AA119" s="11"/>
    </row>
    <row r="120" spans="27:27" x14ac:dyDescent="0.55000000000000004">
      <c r="AA120" s="11"/>
    </row>
    <row r="121" spans="27:27" x14ac:dyDescent="0.55000000000000004">
      <c r="AA121" s="11"/>
    </row>
    <row r="122" spans="27:27" x14ac:dyDescent="0.55000000000000004">
      <c r="AA122" s="11"/>
    </row>
    <row r="123" spans="27:27" x14ac:dyDescent="0.55000000000000004">
      <c r="AA123" s="11"/>
    </row>
    <row r="124" spans="27:27" x14ac:dyDescent="0.55000000000000004">
      <c r="AA124" s="11"/>
    </row>
    <row r="125" spans="27:27" x14ac:dyDescent="0.55000000000000004">
      <c r="AA125" s="11"/>
    </row>
    <row r="126" spans="27:27" x14ac:dyDescent="0.55000000000000004">
      <c r="AA126" s="11"/>
    </row>
    <row r="127" spans="27:27" x14ac:dyDescent="0.55000000000000004">
      <c r="AA127" s="11"/>
    </row>
    <row r="128" spans="27:27" x14ac:dyDescent="0.55000000000000004">
      <c r="AA128" s="11"/>
    </row>
    <row r="129" spans="27:27" x14ac:dyDescent="0.55000000000000004">
      <c r="AA129" s="11"/>
    </row>
    <row r="130" spans="27:27" x14ac:dyDescent="0.55000000000000004">
      <c r="AA130" s="11"/>
    </row>
    <row r="131" spans="27:27" x14ac:dyDescent="0.55000000000000004">
      <c r="AA131" s="11"/>
    </row>
    <row r="132" spans="27:27" x14ac:dyDescent="0.55000000000000004">
      <c r="AA132" s="11"/>
    </row>
    <row r="133" spans="27:27" x14ac:dyDescent="0.55000000000000004">
      <c r="AA133" s="11"/>
    </row>
    <row r="134" spans="27:27" x14ac:dyDescent="0.55000000000000004">
      <c r="AA134" s="11"/>
    </row>
    <row r="135" spans="27:27" x14ac:dyDescent="0.55000000000000004">
      <c r="AA135" s="11"/>
    </row>
    <row r="136" spans="27:27" x14ac:dyDescent="0.55000000000000004">
      <c r="AA136" s="11"/>
    </row>
    <row r="137" spans="27:27" x14ac:dyDescent="0.55000000000000004">
      <c r="AA137" s="11"/>
    </row>
    <row r="138" spans="27:27" x14ac:dyDescent="0.55000000000000004">
      <c r="AA138" s="11"/>
    </row>
    <row r="139" spans="27:27" x14ac:dyDescent="0.55000000000000004">
      <c r="AA139" s="11"/>
    </row>
    <row r="140" spans="27:27" x14ac:dyDescent="0.55000000000000004">
      <c r="AA140" s="11"/>
    </row>
    <row r="141" spans="27:27" x14ac:dyDescent="0.55000000000000004">
      <c r="AA141" s="11"/>
    </row>
    <row r="142" spans="27:27" x14ac:dyDescent="0.55000000000000004">
      <c r="AA142" s="11"/>
    </row>
    <row r="143" spans="27:27" x14ac:dyDescent="0.55000000000000004">
      <c r="AA143" s="11"/>
    </row>
    <row r="144" spans="27:27" x14ac:dyDescent="0.55000000000000004">
      <c r="AA144" s="11"/>
    </row>
    <row r="145" spans="27:27" x14ac:dyDescent="0.55000000000000004">
      <c r="AA145" s="11"/>
    </row>
    <row r="146" spans="27:27" x14ac:dyDescent="0.55000000000000004">
      <c r="AA146" s="11"/>
    </row>
    <row r="147" spans="27:27" x14ac:dyDescent="0.55000000000000004">
      <c r="AA147" s="11"/>
    </row>
    <row r="148" spans="27:27" x14ac:dyDescent="0.55000000000000004">
      <c r="AA148" s="11"/>
    </row>
    <row r="149" spans="27:27" x14ac:dyDescent="0.55000000000000004">
      <c r="AA149" s="11"/>
    </row>
    <row r="150" spans="27:27" x14ac:dyDescent="0.55000000000000004">
      <c r="AA150" s="11"/>
    </row>
    <row r="151" spans="27:27" ht="14.25" customHeight="1" x14ac:dyDescent="0.55000000000000004">
      <c r="AA151" s="11"/>
    </row>
    <row r="152" spans="27:27" x14ac:dyDescent="0.55000000000000004">
      <c r="AA152" s="11"/>
    </row>
    <row r="153" spans="27:27" x14ac:dyDescent="0.55000000000000004">
      <c r="AA153" s="11"/>
    </row>
    <row r="154" spans="27:27" x14ac:dyDescent="0.55000000000000004">
      <c r="AA154" s="11"/>
    </row>
    <row r="155" spans="27:27" x14ac:dyDescent="0.55000000000000004">
      <c r="AA155" s="11"/>
    </row>
    <row r="156" spans="27:27" x14ac:dyDescent="0.55000000000000004">
      <c r="AA156" s="11"/>
    </row>
    <row r="157" spans="27:27" x14ac:dyDescent="0.55000000000000004">
      <c r="AA157" s="11"/>
    </row>
    <row r="158" spans="27:27" x14ac:dyDescent="0.55000000000000004">
      <c r="AA158" s="11"/>
    </row>
    <row r="159" spans="27:27" x14ac:dyDescent="0.55000000000000004">
      <c r="AA159" s="11"/>
    </row>
    <row r="160" spans="27:27" x14ac:dyDescent="0.55000000000000004">
      <c r="AA160" s="11"/>
    </row>
    <row r="161" spans="27:27" x14ac:dyDescent="0.55000000000000004">
      <c r="AA161" s="11"/>
    </row>
    <row r="162" spans="27:27" x14ac:dyDescent="0.55000000000000004">
      <c r="AA162" s="11"/>
    </row>
    <row r="163" spans="27:27" x14ac:dyDescent="0.55000000000000004">
      <c r="AA163" s="11"/>
    </row>
    <row r="164" spans="27:27" x14ac:dyDescent="0.55000000000000004">
      <c r="AA164" s="11"/>
    </row>
    <row r="165" spans="27:27" x14ac:dyDescent="0.55000000000000004">
      <c r="AA165" s="11"/>
    </row>
    <row r="166" spans="27:27" x14ac:dyDescent="0.55000000000000004">
      <c r="AA166" s="11"/>
    </row>
    <row r="167" spans="27:27" x14ac:dyDescent="0.55000000000000004">
      <c r="AA167" s="11"/>
    </row>
    <row r="168" spans="27:27" x14ac:dyDescent="0.55000000000000004">
      <c r="AA168" s="11"/>
    </row>
    <row r="169" spans="27:27" x14ac:dyDescent="0.55000000000000004">
      <c r="AA169" s="11"/>
    </row>
    <row r="170" spans="27:27" x14ac:dyDescent="0.55000000000000004">
      <c r="AA170" s="11"/>
    </row>
    <row r="171" spans="27:27" x14ac:dyDescent="0.55000000000000004">
      <c r="AA171" s="11"/>
    </row>
    <row r="172" spans="27:27" x14ac:dyDescent="0.55000000000000004">
      <c r="AA172" s="11"/>
    </row>
    <row r="173" spans="27:27" x14ac:dyDescent="0.55000000000000004">
      <c r="AA173" s="11"/>
    </row>
    <row r="174" spans="27:27" x14ac:dyDescent="0.55000000000000004">
      <c r="AA174" s="11"/>
    </row>
    <row r="175" spans="27:27" x14ac:dyDescent="0.55000000000000004">
      <c r="AA175" s="11"/>
    </row>
    <row r="176" spans="27:27" x14ac:dyDescent="0.55000000000000004">
      <c r="AA176" s="11"/>
    </row>
    <row r="177" spans="27:27" x14ac:dyDescent="0.55000000000000004">
      <c r="AA177" s="11"/>
    </row>
    <row r="178" spans="27:27" x14ac:dyDescent="0.55000000000000004">
      <c r="AA178" s="11"/>
    </row>
    <row r="179" spans="27:27" x14ac:dyDescent="0.55000000000000004">
      <c r="AA179" s="11"/>
    </row>
    <row r="180" spans="27:27" x14ac:dyDescent="0.55000000000000004">
      <c r="AA180" s="11"/>
    </row>
    <row r="181" spans="27:27" x14ac:dyDescent="0.55000000000000004">
      <c r="AA181" s="11"/>
    </row>
    <row r="182" spans="27:27" x14ac:dyDescent="0.55000000000000004">
      <c r="AA182" s="11"/>
    </row>
    <row r="183" spans="27:27" x14ac:dyDescent="0.55000000000000004">
      <c r="AA183" s="11"/>
    </row>
    <row r="184" spans="27:27" x14ac:dyDescent="0.55000000000000004">
      <c r="AA184" s="11"/>
    </row>
    <row r="185" spans="27:27" x14ac:dyDescent="0.55000000000000004">
      <c r="AA185" s="11"/>
    </row>
    <row r="186" spans="27:27" x14ac:dyDescent="0.55000000000000004">
      <c r="AA186" s="11"/>
    </row>
    <row r="187" spans="27:27" x14ac:dyDescent="0.55000000000000004">
      <c r="AA187" s="11"/>
    </row>
    <row r="188" spans="27:27" x14ac:dyDescent="0.55000000000000004">
      <c r="AA188" s="11"/>
    </row>
    <row r="189" spans="27:27" x14ac:dyDescent="0.55000000000000004">
      <c r="AA189" s="11"/>
    </row>
    <row r="190" spans="27:27" x14ac:dyDescent="0.55000000000000004">
      <c r="AA190" s="11"/>
    </row>
    <row r="191" spans="27:27" x14ac:dyDescent="0.55000000000000004">
      <c r="AA191" s="11"/>
    </row>
    <row r="192" spans="27:27" x14ac:dyDescent="0.55000000000000004">
      <c r="AA192" s="11"/>
    </row>
    <row r="193" spans="27:27" x14ac:dyDescent="0.55000000000000004">
      <c r="AA193" s="11"/>
    </row>
    <row r="194" spans="27:27" x14ac:dyDescent="0.55000000000000004">
      <c r="AA194" s="11"/>
    </row>
    <row r="195" spans="27:27" x14ac:dyDescent="0.55000000000000004">
      <c r="AA195" s="11"/>
    </row>
    <row r="196" spans="27:27" x14ac:dyDescent="0.55000000000000004">
      <c r="AA196" s="11"/>
    </row>
    <row r="197" spans="27:27" x14ac:dyDescent="0.55000000000000004">
      <c r="AA197" s="11"/>
    </row>
    <row r="198" spans="27:27" x14ac:dyDescent="0.55000000000000004">
      <c r="AA198" s="11"/>
    </row>
  </sheetData>
  <phoneticPr fontId="2"/>
  <pageMargins left="0.55118110236220474" right="0.47244094488188981" top="0.74803149606299213" bottom="0.74803149606299213" header="0.31496062992125984" footer="0.31496062992125984"/>
  <pageSetup paperSize="9" orientation="portrait" horizontalDpi="4294967293" verticalDpi="200" r:id="rId1"/>
  <headerFooter alignWithMargins="0">
    <oddHeader>&amp;L&amp;16&amp;A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A1B6228-D8D1-4742-B3EE-0A5D773670EC}">
          <x14:formula1>
            <xm:f>種目!$C$4:$C$5</xm:f>
          </x14:formula1>
          <xm:sqref>B2:B31</xm:sqref>
        </x14:dataValidation>
        <x14:dataValidation type="list" allowBlank="1" showInputMessage="1" showErrorMessage="1" xr:uid="{7CF17C0C-A307-4D5A-8C97-D11D9FF82179}">
          <x14:formula1>
            <xm:f>種目!$A$14:$A$21</xm:f>
          </x14:formula1>
          <xm:sqref>C2:C47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F2014-A92C-4B5C-B470-84DB39C120BA}">
  <dimension ref="A1:AC195"/>
  <sheetViews>
    <sheetView view="pageBreakPreview" zoomScaleNormal="100" zoomScaleSheetLayoutView="100" workbookViewId="0">
      <selection activeCell="A3" sqref="A3"/>
    </sheetView>
  </sheetViews>
  <sheetFormatPr defaultRowHeight="18" x14ac:dyDescent="0.55000000000000004"/>
  <cols>
    <col min="1" max="2" width="4.5" style="18" customWidth="1"/>
    <col min="3" max="3" width="14.83203125" style="18" customWidth="1"/>
    <col min="4" max="4" width="7.58203125" style="28" customWidth="1"/>
    <col min="5" max="5" width="30.08203125" style="29" customWidth="1"/>
    <col min="6" max="6" width="5.08203125" style="15" hidden="1" customWidth="1"/>
    <col min="7" max="7" width="13" style="16" customWidth="1"/>
    <col min="8" max="8" width="17.33203125" style="17" customWidth="1"/>
    <col min="9" max="9" width="4" style="17" customWidth="1"/>
    <col min="10" max="11" width="9" style="18" hidden="1" customWidth="1"/>
    <col min="12" max="12" width="12.25" style="20" customWidth="1"/>
    <col min="13" max="13" width="9" style="18" hidden="1" customWidth="1"/>
    <col min="14" max="14" width="8.83203125" style="17" customWidth="1"/>
    <col min="15" max="15" width="17.5" style="17" hidden="1" customWidth="1"/>
    <col min="16" max="17" width="9" style="17" hidden="1" customWidth="1"/>
    <col min="18" max="18" width="5.58203125" style="19" hidden="1" customWidth="1"/>
    <col min="19" max="19" width="7" style="21" customWidth="1"/>
    <col min="20" max="21" width="7" style="27" customWidth="1"/>
    <col min="22" max="22" width="12.83203125" customWidth="1"/>
    <col min="23" max="23" width="3.5" customWidth="1"/>
    <col min="24" max="24" width="12.83203125" customWidth="1"/>
    <col min="25" max="28" width="1.5" customWidth="1"/>
    <col min="29" max="29" width="7.83203125" customWidth="1"/>
    <col min="259" max="259" width="4.5" customWidth="1"/>
    <col min="260" max="260" width="7.58203125" customWidth="1"/>
    <col min="261" max="261" width="30.08203125" customWidth="1"/>
    <col min="262" max="262" width="0" hidden="1" customWidth="1"/>
    <col min="263" max="263" width="13" customWidth="1"/>
    <col min="264" max="264" width="12.5" customWidth="1"/>
    <col min="265" max="265" width="4" customWidth="1"/>
    <col min="266" max="267" width="0" hidden="1" customWidth="1"/>
    <col min="268" max="268" width="12.25" customWidth="1"/>
    <col min="269" max="269" width="0" hidden="1" customWidth="1"/>
    <col min="270" max="270" width="8.83203125" customWidth="1"/>
    <col min="271" max="274" width="0" hidden="1" customWidth="1"/>
    <col min="275" max="277" width="7" customWidth="1"/>
    <col min="278" max="278" width="12.83203125" customWidth="1"/>
    <col min="279" max="279" width="3.5" customWidth="1"/>
    <col min="280" max="280" width="12.83203125" customWidth="1"/>
    <col min="281" max="284" width="1.5" customWidth="1"/>
    <col min="285" max="285" width="7.83203125" customWidth="1"/>
    <col min="515" max="515" width="4.5" customWidth="1"/>
    <col min="516" max="516" width="7.58203125" customWidth="1"/>
    <col min="517" max="517" width="30.08203125" customWidth="1"/>
    <col min="518" max="518" width="0" hidden="1" customWidth="1"/>
    <col min="519" max="519" width="13" customWidth="1"/>
    <col min="520" max="520" width="12.5" customWidth="1"/>
    <col min="521" max="521" width="4" customWidth="1"/>
    <col min="522" max="523" width="0" hidden="1" customWidth="1"/>
    <col min="524" max="524" width="12.25" customWidth="1"/>
    <col min="525" max="525" width="0" hidden="1" customWidth="1"/>
    <col min="526" max="526" width="8.83203125" customWidth="1"/>
    <col min="527" max="530" width="0" hidden="1" customWidth="1"/>
    <col min="531" max="533" width="7" customWidth="1"/>
    <col min="534" max="534" width="12.83203125" customWidth="1"/>
    <col min="535" max="535" width="3.5" customWidth="1"/>
    <col min="536" max="536" width="12.83203125" customWidth="1"/>
    <col min="537" max="540" width="1.5" customWidth="1"/>
    <col min="541" max="541" width="7.83203125" customWidth="1"/>
    <col min="771" max="771" width="4.5" customWidth="1"/>
    <col min="772" max="772" width="7.58203125" customWidth="1"/>
    <col min="773" max="773" width="30.08203125" customWidth="1"/>
    <col min="774" max="774" width="0" hidden="1" customWidth="1"/>
    <col min="775" max="775" width="13" customWidth="1"/>
    <col min="776" max="776" width="12.5" customWidth="1"/>
    <col min="777" max="777" width="4" customWidth="1"/>
    <col min="778" max="779" width="0" hidden="1" customWidth="1"/>
    <col min="780" max="780" width="12.25" customWidth="1"/>
    <col min="781" max="781" width="0" hidden="1" customWidth="1"/>
    <col min="782" max="782" width="8.83203125" customWidth="1"/>
    <col min="783" max="786" width="0" hidden="1" customWidth="1"/>
    <col min="787" max="789" width="7" customWidth="1"/>
    <col min="790" max="790" width="12.83203125" customWidth="1"/>
    <col min="791" max="791" width="3.5" customWidth="1"/>
    <col min="792" max="792" width="12.83203125" customWidth="1"/>
    <col min="793" max="796" width="1.5" customWidth="1"/>
    <col min="797" max="797" width="7.83203125" customWidth="1"/>
    <col min="1027" max="1027" width="4.5" customWidth="1"/>
    <col min="1028" max="1028" width="7.58203125" customWidth="1"/>
    <col min="1029" max="1029" width="30.08203125" customWidth="1"/>
    <col min="1030" max="1030" width="0" hidden="1" customWidth="1"/>
    <col min="1031" max="1031" width="13" customWidth="1"/>
    <col min="1032" max="1032" width="12.5" customWidth="1"/>
    <col min="1033" max="1033" width="4" customWidth="1"/>
    <col min="1034" max="1035" width="0" hidden="1" customWidth="1"/>
    <col min="1036" max="1036" width="12.25" customWidth="1"/>
    <col min="1037" max="1037" width="0" hidden="1" customWidth="1"/>
    <col min="1038" max="1038" width="8.83203125" customWidth="1"/>
    <col min="1039" max="1042" width="0" hidden="1" customWidth="1"/>
    <col min="1043" max="1045" width="7" customWidth="1"/>
    <col min="1046" max="1046" width="12.83203125" customWidth="1"/>
    <col min="1047" max="1047" width="3.5" customWidth="1"/>
    <col min="1048" max="1048" width="12.83203125" customWidth="1"/>
    <col min="1049" max="1052" width="1.5" customWidth="1"/>
    <col min="1053" max="1053" width="7.83203125" customWidth="1"/>
    <col min="1283" max="1283" width="4.5" customWidth="1"/>
    <col min="1284" max="1284" width="7.58203125" customWidth="1"/>
    <col min="1285" max="1285" width="30.08203125" customWidth="1"/>
    <col min="1286" max="1286" width="0" hidden="1" customWidth="1"/>
    <col min="1287" max="1287" width="13" customWidth="1"/>
    <col min="1288" max="1288" width="12.5" customWidth="1"/>
    <col min="1289" max="1289" width="4" customWidth="1"/>
    <col min="1290" max="1291" width="0" hidden="1" customWidth="1"/>
    <col min="1292" max="1292" width="12.25" customWidth="1"/>
    <col min="1293" max="1293" width="0" hidden="1" customWidth="1"/>
    <col min="1294" max="1294" width="8.83203125" customWidth="1"/>
    <col min="1295" max="1298" width="0" hidden="1" customWidth="1"/>
    <col min="1299" max="1301" width="7" customWidth="1"/>
    <col min="1302" max="1302" width="12.83203125" customWidth="1"/>
    <col min="1303" max="1303" width="3.5" customWidth="1"/>
    <col min="1304" max="1304" width="12.83203125" customWidth="1"/>
    <col min="1305" max="1308" width="1.5" customWidth="1"/>
    <col min="1309" max="1309" width="7.83203125" customWidth="1"/>
    <col min="1539" max="1539" width="4.5" customWidth="1"/>
    <col min="1540" max="1540" width="7.58203125" customWidth="1"/>
    <col min="1541" max="1541" width="30.08203125" customWidth="1"/>
    <col min="1542" max="1542" width="0" hidden="1" customWidth="1"/>
    <col min="1543" max="1543" width="13" customWidth="1"/>
    <col min="1544" max="1544" width="12.5" customWidth="1"/>
    <col min="1545" max="1545" width="4" customWidth="1"/>
    <col min="1546" max="1547" width="0" hidden="1" customWidth="1"/>
    <col min="1548" max="1548" width="12.25" customWidth="1"/>
    <col min="1549" max="1549" width="0" hidden="1" customWidth="1"/>
    <col min="1550" max="1550" width="8.83203125" customWidth="1"/>
    <col min="1551" max="1554" width="0" hidden="1" customWidth="1"/>
    <col min="1555" max="1557" width="7" customWidth="1"/>
    <col min="1558" max="1558" width="12.83203125" customWidth="1"/>
    <col min="1559" max="1559" width="3.5" customWidth="1"/>
    <col min="1560" max="1560" width="12.83203125" customWidth="1"/>
    <col min="1561" max="1564" width="1.5" customWidth="1"/>
    <col min="1565" max="1565" width="7.83203125" customWidth="1"/>
    <col min="1795" max="1795" width="4.5" customWidth="1"/>
    <col min="1796" max="1796" width="7.58203125" customWidth="1"/>
    <col min="1797" max="1797" width="30.08203125" customWidth="1"/>
    <col min="1798" max="1798" width="0" hidden="1" customWidth="1"/>
    <col min="1799" max="1799" width="13" customWidth="1"/>
    <col min="1800" max="1800" width="12.5" customWidth="1"/>
    <col min="1801" max="1801" width="4" customWidth="1"/>
    <col min="1802" max="1803" width="0" hidden="1" customWidth="1"/>
    <col min="1804" max="1804" width="12.25" customWidth="1"/>
    <col min="1805" max="1805" width="0" hidden="1" customWidth="1"/>
    <col min="1806" max="1806" width="8.83203125" customWidth="1"/>
    <col min="1807" max="1810" width="0" hidden="1" customWidth="1"/>
    <col min="1811" max="1813" width="7" customWidth="1"/>
    <col min="1814" max="1814" width="12.83203125" customWidth="1"/>
    <col min="1815" max="1815" width="3.5" customWidth="1"/>
    <col min="1816" max="1816" width="12.83203125" customWidth="1"/>
    <col min="1817" max="1820" width="1.5" customWidth="1"/>
    <col min="1821" max="1821" width="7.83203125" customWidth="1"/>
    <col min="2051" max="2051" width="4.5" customWidth="1"/>
    <col min="2052" max="2052" width="7.58203125" customWidth="1"/>
    <col min="2053" max="2053" width="30.08203125" customWidth="1"/>
    <col min="2054" max="2054" width="0" hidden="1" customWidth="1"/>
    <col min="2055" max="2055" width="13" customWidth="1"/>
    <col min="2056" max="2056" width="12.5" customWidth="1"/>
    <col min="2057" max="2057" width="4" customWidth="1"/>
    <col min="2058" max="2059" width="0" hidden="1" customWidth="1"/>
    <col min="2060" max="2060" width="12.25" customWidth="1"/>
    <col min="2061" max="2061" width="0" hidden="1" customWidth="1"/>
    <col min="2062" max="2062" width="8.83203125" customWidth="1"/>
    <col min="2063" max="2066" width="0" hidden="1" customWidth="1"/>
    <col min="2067" max="2069" width="7" customWidth="1"/>
    <col min="2070" max="2070" width="12.83203125" customWidth="1"/>
    <col min="2071" max="2071" width="3.5" customWidth="1"/>
    <col min="2072" max="2072" width="12.83203125" customWidth="1"/>
    <col min="2073" max="2076" width="1.5" customWidth="1"/>
    <col min="2077" max="2077" width="7.83203125" customWidth="1"/>
    <col min="2307" max="2307" width="4.5" customWidth="1"/>
    <col min="2308" max="2308" width="7.58203125" customWidth="1"/>
    <col min="2309" max="2309" width="30.08203125" customWidth="1"/>
    <col min="2310" max="2310" width="0" hidden="1" customWidth="1"/>
    <col min="2311" max="2311" width="13" customWidth="1"/>
    <col min="2312" max="2312" width="12.5" customWidth="1"/>
    <col min="2313" max="2313" width="4" customWidth="1"/>
    <col min="2314" max="2315" width="0" hidden="1" customWidth="1"/>
    <col min="2316" max="2316" width="12.25" customWidth="1"/>
    <col min="2317" max="2317" width="0" hidden="1" customWidth="1"/>
    <col min="2318" max="2318" width="8.83203125" customWidth="1"/>
    <col min="2319" max="2322" width="0" hidden="1" customWidth="1"/>
    <col min="2323" max="2325" width="7" customWidth="1"/>
    <col min="2326" max="2326" width="12.83203125" customWidth="1"/>
    <col min="2327" max="2327" width="3.5" customWidth="1"/>
    <col min="2328" max="2328" width="12.83203125" customWidth="1"/>
    <col min="2329" max="2332" width="1.5" customWidth="1"/>
    <col min="2333" max="2333" width="7.83203125" customWidth="1"/>
    <col min="2563" max="2563" width="4.5" customWidth="1"/>
    <col min="2564" max="2564" width="7.58203125" customWidth="1"/>
    <col min="2565" max="2565" width="30.08203125" customWidth="1"/>
    <col min="2566" max="2566" width="0" hidden="1" customWidth="1"/>
    <col min="2567" max="2567" width="13" customWidth="1"/>
    <col min="2568" max="2568" width="12.5" customWidth="1"/>
    <col min="2569" max="2569" width="4" customWidth="1"/>
    <col min="2570" max="2571" width="0" hidden="1" customWidth="1"/>
    <col min="2572" max="2572" width="12.25" customWidth="1"/>
    <col min="2573" max="2573" width="0" hidden="1" customWidth="1"/>
    <col min="2574" max="2574" width="8.83203125" customWidth="1"/>
    <col min="2575" max="2578" width="0" hidden="1" customWidth="1"/>
    <col min="2579" max="2581" width="7" customWidth="1"/>
    <col min="2582" max="2582" width="12.83203125" customWidth="1"/>
    <col min="2583" max="2583" width="3.5" customWidth="1"/>
    <col min="2584" max="2584" width="12.83203125" customWidth="1"/>
    <col min="2585" max="2588" width="1.5" customWidth="1"/>
    <col min="2589" max="2589" width="7.83203125" customWidth="1"/>
    <col min="2819" max="2819" width="4.5" customWidth="1"/>
    <col min="2820" max="2820" width="7.58203125" customWidth="1"/>
    <col min="2821" max="2821" width="30.08203125" customWidth="1"/>
    <col min="2822" max="2822" width="0" hidden="1" customWidth="1"/>
    <col min="2823" max="2823" width="13" customWidth="1"/>
    <col min="2824" max="2824" width="12.5" customWidth="1"/>
    <col min="2825" max="2825" width="4" customWidth="1"/>
    <col min="2826" max="2827" width="0" hidden="1" customWidth="1"/>
    <col min="2828" max="2828" width="12.25" customWidth="1"/>
    <col min="2829" max="2829" width="0" hidden="1" customWidth="1"/>
    <col min="2830" max="2830" width="8.83203125" customWidth="1"/>
    <col min="2831" max="2834" width="0" hidden="1" customWidth="1"/>
    <col min="2835" max="2837" width="7" customWidth="1"/>
    <col min="2838" max="2838" width="12.83203125" customWidth="1"/>
    <col min="2839" max="2839" width="3.5" customWidth="1"/>
    <col min="2840" max="2840" width="12.83203125" customWidth="1"/>
    <col min="2841" max="2844" width="1.5" customWidth="1"/>
    <col min="2845" max="2845" width="7.83203125" customWidth="1"/>
    <col min="3075" max="3075" width="4.5" customWidth="1"/>
    <col min="3076" max="3076" width="7.58203125" customWidth="1"/>
    <col min="3077" max="3077" width="30.08203125" customWidth="1"/>
    <col min="3078" max="3078" width="0" hidden="1" customWidth="1"/>
    <col min="3079" max="3079" width="13" customWidth="1"/>
    <col min="3080" max="3080" width="12.5" customWidth="1"/>
    <col min="3081" max="3081" width="4" customWidth="1"/>
    <col min="3082" max="3083" width="0" hidden="1" customWidth="1"/>
    <col min="3084" max="3084" width="12.25" customWidth="1"/>
    <col min="3085" max="3085" width="0" hidden="1" customWidth="1"/>
    <col min="3086" max="3086" width="8.83203125" customWidth="1"/>
    <col min="3087" max="3090" width="0" hidden="1" customWidth="1"/>
    <col min="3091" max="3093" width="7" customWidth="1"/>
    <col min="3094" max="3094" width="12.83203125" customWidth="1"/>
    <col min="3095" max="3095" width="3.5" customWidth="1"/>
    <col min="3096" max="3096" width="12.83203125" customWidth="1"/>
    <col min="3097" max="3100" width="1.5" customWidth="1"/>
    <col min="3101" max="3101" width="7.83203125" customWidth="1"/>
    <col min="3331" max="3331" width="4.5" customWidth="1"/>
    <col min="3332" max="3332" width="7.58203125" customWidth="1"/>
    <col min="3333" max="3333" width="30.08203125" customWidth="1"/>
    <col min="3334" max="3334" width="0" hidden="1" customWidth="1"/>
    <col min="3335" max="3335" width="13" customWidth="1"/>
    <col min="3336" max="3336" width="12.5" customWidth="1"/>
    <col min="3337" max="3337" width="4" customWidth="1"/>
    <col min="3338" max="3339" width="0" hidden="1" customWidth="1"/>
    <col min="3340" max="3340" width="12.25" customWidth="1"/>
    <col min="3341" max="3341" width="0" hidden="1" customWidth="1"/>
    <col min="3342" max="3342" width="8.83203125" customWidth="1"/>
    <col min="3343" max="3346" width="0" hidden="1" customWidth="1"/>
    <col min="3347" max="3349" width="7" customWidth="1"/>
    <col min="3350" max="3350" width="12.83203125" customWidth="1"/>
    <col min="3351" max="3351" width="3.5" customWidth="1"/>
    <col min="3352" max="3352" width="12.83203125" customWidth="1"/>
    <col min="3353" max="3356" width="1.5" customWidth="1"/>
    <col min="3357" max="3357" width="7.83203125" customWidth="1"/>
    <col min="3587" max="3587" width="4.5" customWidth="1"/>
    <col min="3588" max="3588" width="7.58203125" customWidth="1"/>
    <col min="3589" max="3589" width="30.08203125" customWidth="1"/>
    <col min="3590" max="3590" width="0" hidden="1" customWidth="1"/>
    <col min="3591" max="3591" width="13" customWidth="1"/>
    <col min="3592" max="3592" width="12.5" customWidth="1"/>
    <col min="3593" max="3593" width="4" customWidth="1"/>
    <col min="3594" max="3595" width="0" hidden="1" customWidth="1"/>
    <col min="3596" max="3596" width="12.25" customWidth="1"/>
    <col min="3597" max="3597" width="0" hidden="1" customWidth="1"/>
    <col min="3598" max="3598" width="8.83203125" customWidth="1"/>
    <col min="3599" max="3602" width="0" hidden="1" customWidth="1"/>
    <col min="3603" max="3605" width="7" customWidth="1"/>
    <col min="3606" max="3606" width="12.83203125" customWidth="1"/>
    <col min="3607" max="3607" width="3.5" customWidth="1"/>
    <col min="3608" max="3608" width="12.83203125" customWidth="1"/>
    <col min="3609" max="3612" width="1.5" customWidth="1"/>
    <col min="3613" max="3613" width="7.83203125" customWidth="1"/>
    <col min="3843" max="3843" width="4.5" customWidth="1"/>
    <col min="3844" max="3844" width="7.58203125" customWidth="1"/>
    <col min="3845" max="3845" width="30.08203125" customWidth="1"/>
    <col min="3846" max="3846" width="0" hidden="1" customWidth="1"/>
    <col min="3847" max="3847" width="13" customWidth="1"/>
    <col min="3848" max="3848" width="12.5" customWidth="1"/>
    <col min="3849" max="3849" width="4" customWidth="1"/>
    <col min="3850" max="3851" width="0" hidden="1" customWidth="1"/>
    <col min="3852" max="3852" width="12.25" customWidth="1"/>
    <col min="3853" max="3853" width="0" hidden="1" customWidth="1"/>
    <col min="3854" max="3854" width="8.83203125" customWidth="1"/>
    <col min="3855" max="3858" width="0" hidden="1" customWidth="1"/>
    <col min="3859" max="3861" width="7" customWidth="1"/>
    <col min="3862" max="3862" width="12.83203125" customWidth="1"/>
    <col min="3863" max="3863" width="3.5" customWidth="1"/>
    <col min="3864" max="3864" width="12.83203125" customWidth="1"/>
    <col min="3865" max="3868" width="1.5" customWidth="1"/>
    <col min="3869" max="3869" width="7.83203125" customWidth="1"/>
    <col min="4099" max="4099" width="4.5" customWidth="1"/>
    <col min="4100" max="4100" width="7.58203125" customWidth="1"/>
    <col min="4101" max="4101" width="30.08203125" customWidth="1"/>
    <col min="4102" max="4102" width="0" hidden="1" customWidth="1"/>
    <col min="4103" max="4103" width="13" customWidth="1"/>
    <col min="4104" max="4104" width="12.5" customWidth="1"/>
    <col min="4105" max="4105" width="4" customWidth="1"/>
    <col min="4106" max="4107" width="0" hidden="1" customWidth="1"/>
    <col min="4108" max="4108" width="12.25" customWidth="1"/>
    <col min="4109" max="4109" width="0" hidden="1" customWidth="1"/>
    <col min="4110" max="4110" width="8.83203125" customWidth="1"/>
    <col min="4111" max="4114" width="0" hidden="1" customWidth="1"/>
    <col min="4115" max="4117" width="7" customWidth="1"/>
    <col min="4118" max="4118" width="12.83203125" customWidth="1"/>
    <col min="4119" max="4119" width="3.5" customWidth="1"/>
    <col min="4120" max="4120" width="12.83203125" customWidth="1"/>
    <col min="4121" max="4124" width="1.5" customWidth="1"/>
    <col min="4125" max="4125" width="7.83203125" customWidth="1"/>
    <col min="4355" max="4355" width="4.5" customWidth="1"/>
    <col min="4356" max="4356" width="7.58203125" customWidth="1"/>
    <col min="4357" max="4357" width="30.08203125" customWidth="1"/>
    <col min="4358" max="4358" width="0" hidden="1" customWidth="1"/>
    <col min="4359" max="4359" width="13" customWidth="1"/>
    <col min="4360" max="4360" width="12.5" customWidth="1"/>
    <col min="4361" max="4361" width="4" customWidth="1"/>
    <col min="4362" max="4363" width="0" hidden="1" customWidth="1"/>
    <col min="4364" max="4364" width="12.25" customWidth="1"/>
    <col min="4365" max="4365" width="0" hidden="1" customWidth="1"/>
    <col min="4366" max="4366" width="8.83203125" customWidth="1"/>
    <col min="4367" max="4370" width="0" hidden="1" customWidth="1"/>
    <col min="4371" max="4373" width="7" customWidth="1"/>
    <col min="4374" max="4374" width="12.83203125" customWidth="1"/>
    <col min="4375" max="4375" width="3.5" customWidth="1"/>
    <col min="4376" max="4376" width="12.83203125" customWidth="1"/>
    <col min="4377" max="4380" width="1.5" customWidth="1"/>
    <col min="4381" max="4381" width="7.83203125" customWidth="1"/>
    <col min="4611" max="4611" width="4.5" customWidth="1"/>
    <col min="4612" max="4612" width="7.58203125" customWidth="1"/>
    <col min="4613" max="4613" width="30.08203125" customWidth="1"/>
    <col min="4614" max="4614" width="0" hidden="1" customWidth="1"/>
    <col min="4615" max="4615" width="13" customWidth="1"/>
    <col min="4616" max="4616" width="12.5" customWidth="1"/>
    <col min="4617" max="4617" width="4" customWidth="1"/>
    <col min="4618" max="4619" width="0" hidden="1" customWidth="1"/>
    <col min="4620" max="4620" width="12.25" customWidth="1"/>
    <col min="4621" max="4621" width="0" hidden="1" customWidth="1"/>
    <col min="4622" max="4622" width="8.83203125" customWidth="1"/>
    <col min="4623" max="4626" width="0" hidden="1" customWidth="1"/>
    <col min="4627" max="4629" width="7" customWidth="1"/>
    <col min="4630" max="4630" width="12.83203125" customWidth="1"/>
    <col min="4631" max="4631" width="3.5" customWidth="1"/>
    <col min="4632" max="4632" width="12.83203125" customWidth="1"/>
    <col min="4633" max="4636" width="1.5" customWidth="1"/>
    <col min="4637" max="4637" width="7.83203125" customWidth="1"/>
    <col min="4867" max="4867" width="4.5" customWidth="1"/>
    <col min="4868" max="4868" width="7.58203125" customWidth="1"/>
    <col min="4869" max="4869" width="30.08203125" customWidth="1"/>
    <col min="4870" max="4870" width="0" hidden="1" customWidth="1"/>
    <col min="4871" max="4871" width="13" customWidth="1"/>
    <col min="4872" max="4872" width="12.5" customWidth="1"/>
    <col min="4873" max="4873" width="4" customWidth="1"/>
    <col min="4874" max="4875" width="0" hidden="1" customWidth="1"/>
    <col min="4876" max="4876" width="12.25" customWidth="1"/>
    <col min="4877" max="4877" width="0" hidden="1" customWidth="1"/>
    <col min="4878" max="4878" width="8.83203125" customWidth="1"/>
    <col min="4879" max="4882" width="0" hidden="1" customWidth="1"/>
    <col min="4883" max="4885" width="7" customWidth="1"/>
    <col min="4886" max="4886" width="12.83203125" customWidth="1"/>
    <col min="4887" max="4887" width="3.5" customWidth="1"/>
    <col min="4888" max="4888" width="12.83203125" customWidth="1"/>
    <col min="4889" max="4892" width="1.5" customWidth="1"/>
    <col min="4893" max="4893" width="7.83203125" customWidth="1"/>
    <col min="5123" max="5123" width="4.5" customWidth="1"/>
    <col min="5124" max="5124" width="7.58203125" customWidth="1"/>
    <col min="5125" max="5125" width="30.08203125" customWidth="1"/>
    <col min="5126" max="5126" width="0" hidden="1" customWidth="1"/>
    <col min="5127" max="5127" width="13" customWidth="1"/>
    <col min="5128" max="5128" width="12.5" customWidth="1"/>
    <col min="5129" max="5129" width="4" customWidth="1"/>
    <col min="5130" max="5131" width="0" hidden="1" customWidth="1"/>
    <col min="5132" max="5132" width="12.25" customWidth="1"/>
    <col min="5133" max="5133" width="0" hidden="1" customWidth="1"/>
    <col min="5134" max="5134" width="8.83203125" customWidth="1"/>
    <col min="5135" max="5138" width="0" hidden="1" customWidth="1"/>
    <col min="5139" max="5141" width="7" customWidth="1"/>
    <col min="5142" max="5142" width="12.83203125" customWidth="1"/>
    <col min="5143" max="5143" width="3.5" customWidth="1"/>
    <col min="5144" max="5144" width="12.83203125" customWidth="1"/>
    <col min="5145" max="5148" width="1.5" customWidth="1"/>
    <col min="5149" max="5149" width="7.83203125" customWidth="1"/>
    <col min="5379" max="5379" width="4.5" customWidth="1"/>
    <col min="5380" max="5380" width="7.58203125" customWidth="1"/>
    <col min="5381" max="5381" width="30.08203125" customWidth="1"/>
    <col min="5382" max="5382" width="0" hidden="1" customWidth="1"/>
    <col min="5383" max="5383" width="13" customWidth="1"/>
    <col min="5384" max="5384" width="12.5" customWidth="1"/>
    <col min="5385" max="5385" width="4" customWidth="1"/>
    <col min="5386" max="5387" width="0" hidden="1" customWidth="1"/>
    <col min="5388" max="5388" width="12.25" customWidth="1"/>
    <col min="5389" max="5389" width="0" hidden="1" customWidth="1"/>
    <col min="5390" max="5390" width="8.83203125" customWidth="1"/>
    <col min="5391" max="5394" width="0" hidden="1" customWidth="1"/>
    <col min="5395" max="5397" width="7" customWidth="1"/>
    <col min="5398" max="5398" width="12.83203125" customWidth="1"/>
    <col min="5399" max="5399" width="3.5" customWidth="1"/>
    <col min="5400" max="5400" width="12.83203125" customWidth="1"/>
    <col min="5401" max="5404" width="1.5" customWidth="1"/>
    <col min="5405" max="5405" width="7.83203125" customWidth="1"/>
    <col min="5635" max="5635" width="4.5" customWidth="1"/>
    <col min="5636" max="5636" width="7.58203125" customWidth="1"/>
    <col min="5637" max="5637" width="30.08203125" customWidth="1"/>
    <col min="5638" max="5638" width="0" hidden="1" customWidth="1"/>
    <col min="5639" max="5639" width="13" customWidth="1"/>
    <col min="5640" max="5640" width="12.5" customWidth="1"/>
    <col min="5641" max="5641" width="4" customWidth="1"/>
    <col min="5642" max="5643" width="0" hidden="1" customWidth="1"/>
    <col min="5644" max="5644" width="12.25" customWidth="1"/>
    <col min="5645" max="5645" width="0" hidden="1" customWidth="1"/>
    <col min="5646" max="5646" width="8.83203125" customWidth="1"/>
    <col min="5647" max="5650" width="0" hidden="1" customWidth="1"/>
    <col min="5651" max="5653" width="7" customWidth="1"/>
    <col min="5654" max="5654" width="12.83203125" customWidth="1"/>
    <col min="5655" max="5655" width="3.5" customWidth="1"/>
    <col min="5656" max="5656" width="12.83203125" customWidth="1"/>
    <col min="5657" max="5660" width="1.5" customWidth="1"/>
    <col min="5661" max="5661" width="7.83203125" customWidth="1"/>
    <col min="5891" max="5891" width="4.5" customWidth="1"/>
    <col min="5892" max="5892" width="7.58203125" customWidth="1"/>
    <col min="5893" max="5893" width="30.08203125" customWidth="1"/>
    <col min="5894" max="5894" width="0" hidden="1" customWidth="1"/>
    <col min="5895" max="5895" width="13" customWidth="1"/>
    <col min="5896" max="5896" width="12.5" customWidth="1"/>
    <col min="5897" max="5897" width="4" customWidth="1"/>
    <col min="5898" max="5899" width="0" hidden="1" customWidth="1"/>
    <col min="5900" max="5900" width="12.25" customWidth="1"/>
    <col min="5901" max="5901" width="0" hidden="1" customWidth="1"/>
    <col min="5902" max="5902" width="8.83203125" customWidth="1"/>
    <col min="5903" max="5906" width="0" hidden="1" customWidth="1"/>
    <col min="5907" max="5909" width="7" customWidth="1"/>
    <col min="5910" max="5910" width="12.83203125" customWidth="1"/>
    <col min="5911" max="5911" width="3.5" customWidth="1"/>
    <col min="5912" max="5912" width="12.83203125" customWidth="1"/>
    <col min="5913" max="5916" width="1.5" customWidth="1"/>
    <col min="5917" max="5917" width="7.83203125" customWidth="1"/>
    <col min="6147" max="6147" width="4.5" customWidth="1"/>
    <col min="6148" max="6148" width="7.58203125" customWidth="1"/>
    <col min="6149" max="6149" width="30.08203125" customWidth="1"/>
    <col min="6150" max="6150" width="0" hidden="1" customWidth="1"/>
    <col min="6151" max="6151" width="13" customWidth="1"/>
    <col min="6152" max="6152" width="12.5" customWidth="1"/>
    <col min="6153" max="6153" width="4" customWidth="1"/>
    <col min="6154" max="6155" width="0" hidden="1" customWidth="1"/>
    <col min="6156" max="6156" width="12.25" customWidth="1"/>
    <col min="6157" max="6157" width="0" hidden="1" customWidth="1"/>
    <col min="6158" max="6158" width="8.83203125" customWidth="1"/>
    <col min="6159" max="6162" width="0" hidden="1" customWidth="1"/>
    <col min="6163" max="6165" width="7" customWidth="1"/>
    <col min="6166" max="6166" width="12.83203125" customWidth="1"/>
    <col min="6167" max="6167" width="3.5" customWidth="1"/>
    <col min="6168" max="6168" width="12.83203125" customWidth="1"/>
    <col min="6169" max="6172" width="1.5" customWidth="1"/>
    <col min="6173" max="6173" width="7.83203125" customWidth="1"/>
    <col min="6403" max="6403" width="4.5" customWidth="1"/>
    <col min="6404" max="6404" width="7.58203125" customWidth="1"/>
    <col min="6405" max="6405" width="30.08203125" customWidth="1"/>
    <col min="6406" max="6406" width="0" hidden="1" customWidth="1"/>
    <col min="6407" max="6407" width="13" customWidth="1"/>
    <col min="6408" max="6408" width="12.5" customWidth="1"/>
    <col min="6409" max="6409" width="4" customWidth="1"/>
    <col min="6410" max="6411" width="0" hidden="1" customWidth="1"/>
    <col min="6412" max="6412" width="12.25" customWidth="1"/>
    <col min="6413" max="6413" width="0" hidden="1" customWidth="1"/>
    <col min="6414" max="6414" width="8.83203125" customWidth="1"/>
    <col min="6415" max="6418" width="0" hidden="1" customWidth="1"/>
    <col min="6419" max="6421" width="7" customWidth="1"/>
    <col min="6422" max="6422" width="12.83203125" customWidth="1"/>
    <col min="6423" max="6423" width="3.5" customWidth="1"/>
    <col min="6424" max="6424" width="12.83203125" customWidth="1"/>
    <col min="6425" max="6428" width="1.5" customWidth="1"/>
    <col min="6429" max="6429" width="7.83203125" customWidth="1"/>
    <col min="6659" max="6659" width="4.5" customWidth="1"/>
    <col min="6660" max="6660" width="7.58203125" customWidth="1"/>
    <col min="6661" max="6661" width="30.08203125" customWidth="1"/>
    <col min="6662" max="6662" width="0" hidden="1" customWidth="1"/>
    <col min="6663" max="6663" width="13" customWidth="1"/>
    <col min="6664" max="6664" width="12.5" customWidth="1"/>
    <col min="6665" max="6665" width="4" customWidth="1"/>
    <col min="6666" max="6667" width="0" hidden="1" customWidth="1"/>
    <col min="6668" max="6668" width="12.25" customWidth="1"/>
    <col min="6669" max="6669" width="0" hidden="1" customWidth="1"/>
    <col min="6670" max="6670" width="8.83203125" customWidth="1"/>
    <col min="6671" max="6674" width="0" hidden="1" customWidth="1"/>
    <col min="6675" max="6677" width="7" customWidth="1"/>
    <col min="6678" max="6678" width="12.83203125" customWidth="1"/>
    <col min="6679" max="6679" width="3.5" customWidth="1"/>
    <col min="6680" max="6680" width="12.83203125" customWidth="1"/>
    <col min="6681" max="6684" width="1.5" customWidth="1"/>
    <col min="6685" max="6685" width="7.83203125" customWidth="1"/>
    <col min="6915" max="6915" width="4.5" customWidth="1"/>
    <col min="6916" max="6916" width="7.58203125" customWidth="1"/>
    <col min="6917" max="6917" width="30.08203125" customWidth="1"/>
    <col min="6918" max="6918" width="0" hidden="1" customWidth="1"/>
    <col min="6919" max="6919" width="13" customWidth="1"/>
    <col min="6920" max="6920" width="12.5" customWidth="1"/>
    <col min="6921" max="6921" width="4" customWidth="1"/>
    <col min="6922" max="6923" width="0" hidden="1" customWidth="1"/>
    <col min="6924" max="6924" width="12.25" customWidth="1"/>
    <col min="6925" max="6925" width="0" hidden="1" customWidth="1"/>
    <col min="6926" max="6926" width="8.83203125" customWidth="1"/>
    <col min="6927" max="6930" width="0" hidden="1" customWidth="1"/>
    <col min="6931" max="6933" width="7" customWidth="1"/>
    <col min="6934" max="6934" width="12.83203125" customWidth="1"/>
    <col min="6935" max="6935" width="3.5" customWidth="1"/>
    <col min="6936" max="6936" width="12.83203125" customWidth="1"/>
    <col min="6937" max="6940" width="1.5" customWidth="1"/>
    <col min="6941" max="6941" width="7.83203125" customWidth="1"/>
    <col min="7171" max="7171" width="4.5" customWidth="1"/>
    <col min="7172" max="7172" width="7.58203125" customWidth="1"/>
    <col min="7173" max="7173" width="30.08203125" customWidth="1"/>
    <col min="7174" max="7174" width="0" hidden="1" customWidth="1"/>
    <col min="7175" max="7175" width="13" customWidth="1"/>
    <col min="7176" max="7176" width="12.5" customWidth="1"/>
    <col min="7177" max="7177" width="4" customWidth="1"/>
    <col min="7178" max="7179" width="0" hidden="1" customWidth="1"/>
    <col min="7180" max="7180" width="12.25" customWidth="1"/>
    <col min="7181" max="7181" width="0" hidden="1" customWidth="1"/>
    <col min="7182" max="7182" width="8.83203125" customWidth="1"/>
    <col min="7183" max="7186" width="0" hidden="1" customWidth="1"/>
    <col min="7187" max="7189" width="7" customWidth="1"/>
    <col min="7190" max="7190" width="12.83203125" customWidth="1"/>
    <col min="7191" max="7191" width="3.5" customWidth="1"/>
    <col min="7192" max="7192" width="12.83203125" customWidth="1"/>
    <col min="7193" max="7196" width="1.5" customWidth="1"/>
    <col min="7197" max="7197" width="7.83203125" customWidth="1"/>
    <col min="7427" max="7427" width="4.5" customWidth="1"/>
    <col min="7428" max="7428" width="7.58203125" customWidth="1"/>
    <col min="7429" max="7429" width="30.08203125" customWidth="1"/>
    <col min="7430" max="7430" width="0" hidden="1" customWidth="1"/>
    <col min="7431" max="7431" width="13" customWidth="1"/>
    <col min="7432" max="7432" width="12.5" customWidth="1"/>
    <col min="7433" max="7433" width="4" customWidth="1"/>
    <col min="7434" max="7435" width="0" hidden="1" customWidth="1"/>
    <col min="7436" max="7436" width="12.25" customWidth="1"/>
    <col min="7437" max="7437" width="0" hidden="1" customWidth="1"/>
    <col min="7438" max="7438" width="8.83203125" customWidth="1"/>
    <col min="7439" max="7442" width="0" hidden="1" customWidth="1"/>
    <col min="7443" max="7445" width="7" customWidth="1"/>
    <col min="7446" max="7446" width="12.83203125" customWidth="1"/>
    <col min="7447" max="7447" width="3.5" customWidth="1"/>
    <col min="7448" max="7448" width="12.83203125" customWidth="1"/>
    <col min="7449" max="7452" width="1.5" customWidth="1"/>
    <col min="7453" max="7453" width="7.83203125" customWidth="1"/>
    <col min="7683" max="7683" width="4.5" customWidth="1"/>
    <col min="7684" max="7684" width="7.58203125" customWidth="1"/>
    <col min="7685" max="7685" width="30.08203125" customWidth="1"/>
    <col min="7686" max="7686" width="0" hidden="1" customWidth="1"/>
    <col min="7687" max="7687" width="13" customWidth="1"/>
    <col min="7688" max="7688" width="12.5" customWidth="1"/>
    <col min="7689" max="7689" width="4" customWidth="1"/>
    <col min="7690" max="7691" width="0" hidden="1" customWidth="1"/>
    <col min="7692" max="7692" width="12.25" customWidth="1"/>
    <col min="7693" max="7693" width="0" hidden="1" customWidth="1"/>
    <col min="7694" max="7694" width="8.83203125" customWidth="1"/>
    <col min="7695" max="7698" width="0" hidden="1" customWidth="1"/>
    <col min="7699" max="7701" width="7" customWidth="1"/>
    <col min="7702" max="7702" width="12.83203125" customWidth="1"/>
    <col min="7703" max="7703" width="3.5" customWidth="1"/>
    <col min="7704" max="7704" width="12.83203125" customWidth="1"/>
    <col min="7705" max="7708" width="1.5" customWidth="1"/>
    <col min="7709" max="7709" width="7.83203125" customWidth="1"/>
    <col min="7939" max="7939" width="4.5" customWidth="1"/>
    <col min="7940" max="7940" width="7.58203125" customWidth="1"/>
    <col min="7941" max="7941" width="30.08203125" customWidth="1"/>
    <col min="7942" max="7942" width="0" hidden="1" customWidth="1"/>
    <col min="7943" max="7943" width="13" customWidth="1"/>
    <col min="7944" max="7944" width="12.5" customWidth="1"/>
    <col min="7945" max="7945" width="4" customWidth="1"/>
    <col min="7946" max="7947" width="0" hidden="1" customWidth="1"/>
    <col min="7948" max="7948" width="12.25" customWidth="1"/>
    <col min="7949" max="7949" width="0" hidden="1" customWidth="1"/>
    <col min="7950" max="7950" width="8.83203125" customWidth="1"/>
    <col min="7951" max="7954" width="0" hidden="1" customWidth="1"/>
    <col min="7955" max="7957" width="7" customWidth="1"/>
    <col min="7958" max="7958" width="12.83203125" customWidth="1"/>
    <col min="7959" max="7959" width="3.5" customWidth="1"/>
    <col min="7960" max="7960" width="12.83203125" customWidth="1"/>
    <col min="7961" max="7964" width="1.5" customWidth="1"/>
    <col min="7965" max="7965" width="7.83203125" customWidth="1"/>
    <col min="8195" max="8195" width="4.5" customWidth="1"/>
    <col min="8196" max="8196" width="7.58203125" customWidth="1"/>
    <col min="8197" max="8197" width="30.08203125" customWidth="1"/>
    <col min="8198" max="8198" width="0" hidden="1" customWidth="1"/>
    <col min="8199" max="8199" width="13" customWidth="1"/>
    <col min="8200" max="8200" width="12.5" customWidth="1"/>
    <col min="8201" max="8201" width="4" customWidth="1"/>
    <col min="8202" max="8203" width="0" hidden="1" customWidth="1"/>
    <col min="8204" max="8204" width="12.25" customWidth="1"/>
    <col min="8205" max="8205" width="0" hidden="1" customWidth="1"/>
    <col min="8206" max="8206" width="8.83203125" customWidth="1"/>
    <col min="8207" max="8210" width="0" hidden="1" customWidth="1"/>
    <col min="8211" max="8213" width="7" customWidth="1"/>
    <col min="8214" max="8214" width="12.83203125" customWidth="1"/>
    <col min="8215" max="8215" width="3.5" customWidth="1"/>
    <col min="8216" max="8216" width="12.83203125" customWidth="1"/>
    <col min="8217" max="8220" width="1.5" customWidth="1"/>
    <col min="8221" max="8221" width="7.83203125" customWidth="1"/>
    <col min="8451" max="8451" width="4.5" customWidth="1"/>
    <col min="8452" max="8452" width="7.58203125" customWidth="1"/>
    <col min="8453" max="8453" width="30.08203125" customWidth="1"/>
    <col min="8454" max="8454" width="0" hidden="1" customWidth="1"/>
    <col min="8455" max="8455" width="13" customWidth="1"/>
    <col min="8456" max="8456" width="12.5" customWidth="1"/>
    <col min="8457" max="8457" width="4" customWidth="1"/>
    <col min="8458" max="8459" width="0" hidden="1" customWidth="1"/>
    <col min="8460" max="8460" width="12.25" customWidth="1"/>
    <col min="8461" max="8461" width="0" hidden="1" customWidth="1"/>
    <col min="8462" max="8462" width="8.83203125" customWidth="1"/>
    <col min="8463" max="8466" width="0" hidden="1" customWidth="1"/>
    <col min="8467" max="8469" width="7" customWidth="1"/>
    <col min="8470" max="8470" width="12.83203125" customWidth="1"/>
    <col min="8471" max="8471" width="3.5" customWidth="1"/>
    <col min="8472" max="8472" width="12.83203125" customWidth="1"/>
    <col min="8473" max="8476" width="1.5" customWidth="1"/>
    <col min="8477" max="8477" width="7.83203125" customWidth="1"/>
    <col min="8707" max="8707" width="4.5" customWidth="1"/>
    <col min="8708" max="8708" width="7.58203125" customWidth="1"/>
    <col min="8709" max="8709" width="30.08203125" customWidth="1"/>
    <col min="8710" max="8710" width="0" hidden="1" customWidth="1"/>
    <col min="8711" max="8711" width="13" customWidth="1"/>
    <col min="8712" max="8712" width="12.5" customWidth="1"/>
    <col min="8713" max="8713" width="4" customWidth="1"/>
    <col min="8714" max="8715" width="0" hidden="1" customWidth="1"/>
    <col min="8716" max="8716" width="12.25" customWidth="1"/>
    <col min="8717" max="8717" width="0" hidden="1" customWidth="1"/>
    <col min="8718" max="8718" width="8.83203125" customWidth="1"/>
    <col min="8719" max="8722" width="0" hidden="1" customWidth="1"/>
    <col min="8723" max="8725" width="7" customWidth="1"/>
    <col min="8726" max="8726" width="12.83203125" customWidth="1"/>
    <col min="8727" max="8727" width="3.5" customWidth="1"/>
    <col min="8728" max="8728" width="12.83203125" customWidth="1"/>
    <col min="8729" max="8732" width="1.5" customWidth="1"/>
    <col min="8733" max="8733" width="7.83203125" customWidth="1"/>
    <col min="8963" max="8963" width="4.5" customWidth="1"/>
    <col min="8964" max="8964" width="7.58203125" customWidth="1"/>
    <col min="8965" max="8965" width="30.08203125" customWidth="1"/>
    <col min="8966" max="8966" width="0" hidden="1" customWidth="1"/>
    <col min="8967" max="8967" width="13" customWidth="1"/>
    <col min="8968" max="8968" width="12.5" customWidth="1"/>
    <col min="8969" max="8969" width="4" customWidth="1"/>
    <col min="8970" max="8971" width="0" hidden="1" customWidth="1"/>
    <col min="8972" max="8972" width="12.25" customWidth="1"/>
    <col min="8973" max="8973" width="0" hidden="1" customWidth="1"/>
    <col min="8974" max="8974" width="8.83203125" customWidth="1"/>
    <col min="8975" max="8978" width="0" hidden="1" customWidth="1"/>
    <col min="8979" max="8981" width="7" customWidth="1"/>
    <col min="8982" max="8982" width="12.83203125" customWidth="1"/>
    <col min="8983" max="8983" width="3.5" customWidth="1"/>
    <col min="8984" max="8984" width="12.83203125" customWidth="1"/>
    <col min="8985" max="8988" width="1.5" customWidth="1"/>
    <col min="8989" max="8989" width="7.83203125" customWidth="1"/>
    <col min="9219" max="9219" width="4.5" customWidth="1"/>
    <col min="9220" max="9220" width="7.58203125" customWidth="1"/>
    <col min="9221" max="9221" width="30.08203125" customWidth="1"/>
    <col min="9222" max="9222" width="0" hidden="1" customWidth="1"/>
    <col min="9223" max="9223" width="13" customWidth="1"/>
    <col min="9224" max="9224" width="12.5" customWidth="1"/>
    <col min="9225" max="9225" width="4" customWidth="1"/>
    <col min="9226" max="9227" width="0" hidden="1" customWidth="1"/>
    <col min="9228" max="9228" width="12.25" customWidth="1"/>
    <col min="9229" max="9229" width="0" hidden="1" customWidth="1"/>
    <col min="9230" max="9230" width="8.83203125" customWidth="1"/>
    <col min="9231" max="9234" width="0" hidden="1" customWidth="1"/>
    <col min="9235" max="9237" width="7" customWidth="1"/>
    <col min="9238" max="9238" width="12.83203125" customWidth="1"/>
    <col min="9239" max="9239" width="3.5" customWidth="1"/>
    <col min="9240" max="9240" width="12.83203125" customWidth="1"/>
    <col min="9241" max="9244" width="1.5" customWidth="1"/>
    <col min="9245" max="9245" width="7.83203125" customWidth="1"/>
    <col min="9475" max="9475" width="4.5" customWidth="1"/>
    <col min="9476" max="9476" width="7.58203125" customWidth="1"/>
    <col min="9477" max="9477" width="30.08203125" customWidth="1"/>
    <col min="9478" max="9478" width="0" hidden="1" customWidth="1"/>
    <col min="9479" max="9479" width="13" customWidth="1"/>
    <col min="9480" max="9480" width="12.5" customWidth="1"/>
    <col min="9481" max="9481" width="4" customWidth="1"/>
    <col min="9482" max="9483" width="0" hidden="1" customWidth="1"/>
    <col min="9484" max="9484" width="12.25" customWidth="1"/>
    <col min="9485" max="9485" width="0" hidden="1" customWidth="1"/>
    <col min="9486" max="9486" width="8.83203125" customWidth="1"/>
    <col min="9487" max="9490" width="0" hidden="1" customWidth="1"/>
    <col min="9491" max="9493" width="7" customWidth="1"/>
    <col min="9494" max="9494" width="12.83203125" customWidth="1"/>
    <col min="9495" max="9495" width="3.5" customWidth="1"/>
    <col min="9496" max="9496" width="12.83203125" customWidth="1"/>
    <col min="9497" max="9500" width="1.5" customWidth="1"/>
    <col min="9501" max="9501" width="7.83203125" customWidth="1"/>
    <col min="9731" max="9731" width="4.5" customWidth="1"/>
    <col min="9732" max="9732" width="7.58203125" customWidth="1"/>
    <col min="9733" max="9733" width="30.08203125" customWidth="1"/>
    <col min="9734" max="9734" width="0" hidden="1" customWidth="1"/>
    <col min="9735" max="9735" width="13" customWidth="1"/>
    <col min="9736" max="9736" width="12.5" customWidth="1"/>
    <col min="9737" max="9737" width="4" customWidth="1"/>
    <col min="9738" max="9739" width="0" hidden="1" customWidth="1"/>
    <col min="9740" max="9740" width="12.25" customWidth="1"/>
    <col min="9741" max="9741" width="0" hidden="1" customWidth="1"/>
    <col min="9742" max="9742" width="8.83203125" customWidth="1"/>
    <col min="9743" max="9746" width="0" hidden="1" customWidth="1"/>
    <col min="9747" max="9749" width="7" customWidth="1"/>
    <col min="9750" max="9750" width="12.83203125" customWidth="1"/>
    <col min="9751" max="9751" width="3.5" customWidth="1"/>
    <col min="9752" max="9752" width="12.83203125" customWidth="1"/>
    <col min="9753" max="9756" width="1.5" customWidth="1"/>
    <col min="9757" max="9757" width="7.83203125" customWidth="1"/>
    <col min="9987" max="9987" width="4.5" customWidth="1"/>
    <col min="9988" max="9988" width="7.58203125" customWidth="1"/>
    <col min="9989" max="9989" width="30.08203125" customWidth="1"/>
    <col min="9990" max="9990" width="0" hidden="1" customWidth="1"/>
    <col min="9991" max="9991" width="13" customWidth="1"/>
    <col min="9992" max="9992" width="12.5" customWidth="1"/>
    <col min="9993" max="9993" width="4" customWidth="1"/>
    <col min="9994" max="9995" width="0" hidden="1" customWidth="1"/>
    <col min="9996" max="9996" width="12.25" customWidth="1"/>
    <col min="9997" max="9997" width="0" hidden="1" customWidth="1"/>
    <col min="9998" max="9998" width="8.83203125" customWidth="1"/>
    <col min="9999" max="10002" width="0" hidden="1" customWidth="1"/>
    <col min="10003" max="10005" width="7" customWidth="1"/>
    <col min="10006" max="10006" width="12.83203125" customWidth="1"/>
    <col min="10007" max="10007" width="3.5" customWidth="1"/>
    <col min="10008" max="10008" width="12.83203125" customWidth="1"/>
    <col min="10009" max="10012" width="1.5" customWidth="1"/>
    <col min="10013" max="10013" width="7.83203125" customWidth="1"/>
    <col min="10243" max="10243" width="4.5" customWidth="1"/>
    <col min="10244" max="10244" width="7.58203125" customWidth="1"/>
    <col min="10245" max="10245" width="30.08203125" customWidth="1"/>
    <col min="10246" max="10246" width="0" hidden="1" customWidth="1"/>
    <col min="10247" max="10247" width="13" customWidth="1"/>
    <col min="10248" max="10248" width="12.5" customWidth="1"/>
    <col min="10249" max="10249" width="4" customWidth="1"/>
    <col min="10250" max="10251" width="0" hidden="1" customWidth="1"/>
    <col min="10252" max="10252" width="12.25" customWidth="1"/>
    <col min="10253" max="10253" width="0" hidden="1" customWidth="1"/>
    <col min="10254" max="10254" width="8.83203125" customWidth="1"/>
    <col min="10255" max="10258" width="0" hidden="1" customWidth="1"/>
    <col min="10259" max="10261" width="7" customWidth="1"/>
    <col min="10262" max="10262" width="12.83203125" customWidth="1"/>
    <col min="10263" max="10263" width="3.5" customWidth="1"/>
    <col min="10264" max="10264" width="12.83203125" customWidth="1"/>
    <col min="10265" max="10268" width="1.5" customWidth="1"/>
    <col min="10269" max="10269" width="7.83203125" customWidth="1"/>
    <col min="10499" max="10499" width="4.5" customWidth="1"/>
    <col min="10500" max="10500" width="7.58203125" customWidth="1"/>
    <col min="10501" max="10501" width="30.08203125" customWidth="1"/>
    <col min="10502" max="10502" width="0" hidden="1" customWidth="1"/>
    <col min="10503" max="10503" width="13" customWidth="1"/>
    <col min="10504" max="10504" width="12.5" customWidth="1"/>
    <col min="10505" max="10505" width="4" customWidth="1"/>
    <col min="10506" max="10507" width="0" hidden="1" customWidth="1"/>
    <col min="10508" max="10508" width="12.25" customWidth="1"/>
    <col min="10509" max="10509" width="0" hidden="1" customWidth="1"/>
    <col min="10510" max="10510" width="8.83203125" customWidth="1"/>
    <col min="10511" max="10514" width="0" hidden="1" customWidth="1"/>
    <col min="10515" max="10517" width="7" customWidth="1"/>
    <col min="10518" max="10518" width="12.83203125" customWidth="1"/>
    <col min="10519" max="10519" width="3.5" customWidth="1"/>
    <col min="10520" max="10520" width="12.83203125" customWidth="1"/>
    <col min="10521" max="10524" width="1.5" customWidth="1"/>
    <col min="10525" max="10525" width="7.83203125" customWidth="1"/>
    <col min="10755" max="10755" width="4.5" customWidth="1"/>
    <col min="10756" max="10756" width="7.58203125" customWidth="1"/>
    <col min="10757" max="10757" width="30.08203125" customWidth="1"/>
    <col min="10758" max="10758" width="0" hidden="1" customWidth="1"/>
    <col min="10759" max="10759" width="13" customWidth="1"/>
    <col min="10760" max="10760" width="12.5" customWidth="1"/>
    <col min="10761" max="10761" width="4" customWidth="1"/>
    <col min="10762" max="10763" width="0" hidden="1" customWidth="1"/>
    <col min="10764" max="10764" width="12.25" customWidth="1"/>
    <col min="10765" max="10765" width="0" hidden="1" customWidth="1"/>
    <col min="10766" max="10766" width="8.83203125" customWidth="1"/>
    <col min="10767" max="10770" width="0" hidden="1" customWidth="1"/>
    <col min="10771" max="10773" width="7" customWidth="1"/>
    <col min="10774" max="10774" width="12.83203125" customWidth="1"/>
    <col min="10775" max="10775" width="3.5" customWidth="1"/>
    <col min="10776" max="10776" width="12.83203125" customWidth="1"/>
    <col min="10777" max="10780" width="1.5" customWidth="1"/>
    <col min="10781" max="10781" width="7.83203125" customWidth="1"/>
    <col min="11011" max="11011" width="4.5" customWidth="1"/>
    <col min="11012" max="11012" width="7.58203125" customWidth="1"/>
    <col min="11013" max="11013" width="30.08203125" customWidth="1"/>
    <col min="11014" max="11014" width="0" hidden="1" customWidth="1"/>
    <col min="11015" max="11015" width="13" customWidth="1"/>
    <col min="11016" max="11016" width="12.5" customWidth="1"/>
    <col min="11017" max="11017" width="4" customWidth="1"/>
    <col min="11018" max="11019" width="0" hidden="1" customWidth="1"/>
    <col min="11020" max="11020" width="12.25" customWidth="1"/>
    <col min="11021" max="11021" width="0" hidden="1" customWidth="1"/>
    <col min="11022" max="11022" width="8.83203125" customWidth="1"/>
    <col min="11023" max="11026" width="0" hidden="1" customWidth="1"/>
    <col min="11027" max="11029" width="7" customWidth="1"/>
    <col min="11030" max="11030" width="12.83203125" customWidth="1"/>
    <col min="11031" max="11031" width="3.5" customWidth="1"/>
    <col min="11032" max="11032" width="12.83203125" customWidth="1"/>
    <col min="11033" max="11036" width="1.5" customWidth="1"/>
    <col min="11037" max="11037" width="7.83203125" customWidth="1"/>
    <col min="11267" max="11267" width="4.5" customWidth="1"/>
    <col min="11268" max="11268" width="7.58203125" customWidth="1"/>
    <col min="11269" max="11269" width="30.08203125" customWidth="1"/>
    <col min="11270" max="11270" width="0" hidden="1" customWidth="1"/>
    <col min="11271" max="11271" width="13" customWidth="1"/>
    <col min="11272" max="11272" width="12.5" customWidth="1"/>
    <col min="11273" max="11273" width="4" customWidth="1"/>
    <col min="11274" max="11275" width="0" hidden="1" customWidth="1"/>
    <col min="11276" max="11276" width="12.25" customWidth="1"/>
    <col min="11277" max="11277" width="0" hidden="1" customWidth="1"/>
    <col min="11278" max="11278" width="8.83203125" customWidth="1"/>
    <col min="11279" max="11282" width="0" hidden="1" customWidth="1"/>
    <col min="11283" max="11285" width="7" customWidth="1"/>
    <col min="11286" max="11286" width="12.83203125" customWidth="1"/>
    <col min="11287" max="11287" width="3.5" customWidth="1"/>
    <col min="11288" max="11288" width="12.83203125" customWidth="1"/>
    <col min="11289" max="11292" width="1.5" customWidth="1"/>
    <col min="11293" max="11293" width="7.83203125" customWidth="1"/>
    <col min="11523" max="11523" width="4.5" customWidth="1"/>
    <col min="11524" max="11524" width="7.58203125" customWidth="1"/>
    <col min="11525" max="11525" width="30.08203125" customWidth="1"/>
    <col min="11526" max="11526" width="0" hidden="1" customWidth="1"/>
    <col min="11527" max="11527" width="13" customWidth="1"/>
    <col min="11528" max="11528" width="12.5" customWidth="1"/>
    <col min="11529" max="11529" width="4" customWidth="1"/>
    <col min="11530" max="11531" width="0" hidden="1" customWidth="1"/>
    <col min="11532" max="11532" width="12.25" customWidth="1"/>
    <col min="11533" max="11533" width="0" hidden="1" customWidth="1"/>
    <col min="11534" max="11534" width="8.83203125" customWidth="1"/>
    <col min="11535" max="11538" width="0" hidden="1" customWidth="1"/>
    <col min="11539" max="11541" width="7" customWidth="1"/>
    <col min="11542" max="11542" width="12.83203125" customWidth="1"/>
    <col min="11543" max="11543" width="3.5" customWidth="1"/>
    <col min="11544" max="11544" width="12.83203125" customWidth="1"/>
    <col min="11545" max="11548" width="1.5" customWidth="1"/>
    <col min="11549" max="11549" width="7.83203125" customWidth="1"/>
    <col min="11779" max="11779" width="4.5" customWidth="1"/>
    <col min="11780" max="11780" width="7.58203125" customWidth="1"/>
    <col min="11781" max="11781" width="30.08203125" customWidth="1"/>
    <col min="11782" max="11782" width="0" hidden="1" customWidth="1"/>
    <col min="11783" max="11783" width="13" customWidth="1"/>
    <col min="11784" max="11784" width="12.5" customWidth="1"/>
    <col min="11785" max="11785" width="4" customWidth="1"/>
    <col min="11786" max="11787" width="0" hidden="1" customWidth="1"/>
    <col min="11788" max="11788" width="12.25" customWidth="1"/>
    <col min="11789" max="11789" width="0" hidden="1" customWidth="1"/>
    <col min="11790" max="11790" width="8.83203125" customWidth="1"/>
    <col min="11791" max="11794" width="0" hidden="1" customWidth="1"/>
    <col min="11795" max="11797" width="7" customWidth="1"/>
    <col min="11798" max="11798" width="12.83203125" customWidth="1"/>
    <col min="11799" max="11799" width="3.5" customWidth="1"/>
    <col min="11800" max="11800" width="12.83203125" customWidth="1"/>
    <col min="11801" max="11804" width="1.5" customWidth="1"/>
    <col min="11805" max="11805" width="7.83203125" customWidth="1"/>
    <col min="12035" max="12035" width="4.5" customWidth="1"/>
    <col min="12036" max="12036" width="7.58203125" customWidth="1"/>
    <col min="12037" max="12037" width="30.08203125" customWidth="1"/>
    <col min="12038" max="12038" width="0" hidden="1" customWidth="1"/>
    <col min="12039" max="12039" width="13" customWidth="1"/>
    <col min="12040" max="12040" width="12.5" customWidth="1"/>
    <col min="12041" max="12041" width="4" customWidth="1"/>
    <col min="12042" max="12043" width="0" hidden="1" customWidth="1"/>
    <col min="12044" max="12044" width="12.25" customWidth="1"/>
    <col min="12045" max="12045" width="0" hidden="1" customWidth="1"/>
    <col min="12046" max="12046" width="8.83203125" customWidth="1"/>
    <col min="12047" max="12050" width="0" hidden="1" customWidth="1"/>
    <col min="12051" max="12053" width="7" customWidth="1"/>
    <col min="12054" max="12054" width="12.83203125" customWidth="1"/>
    <col min="12055" max="12055" width="3.5" customWidth="1"/>
    <col min="12056" max="12056" width="12.83203125" customWidth="1"/>
    <col min="12057" max="12060" width="1.5" customWidth="1"/>
    <col min="12061" max="12061" width="7.83203125" customWidth="1"/>
    <col min="12291" max="12291" width="4.5" customWidth="1"/>
    <col min="12292" max="12292" width="7.58203125" customWidth="1"/>
    <col min="12293" max="12293" width="30.08203125" customWidth="1"/>
    <col min="12294" max="12294" width="0" hidden="1" customWidth="1"/>
    <col min="12295" max="12295" width="13" customWidth="1"/>
    <col min="12296" max="12296" width="12.5" customWidth="1"/>
    <col min="12297" max="12297" width="4" customWidth="1"/>
    <col min="12298" max="12299" width="0" hidden="1" customWidth="1"/>
    <col min="12300" max="12300" width="12.25" customWidth="1"/>
    <col min="12301" max="12301" width="0" hidden="1" customWidth="1"/>
    <col min="12302" max="12302" width="8.83203125" customWidth="1"/>
    <col min="12303" max="12306" width="0" hidden="1" customWidth="1"/>
    <col min="12307" max="12309" width="7" customWidth="1"/>
    <col min="12310" max="12310" width="12.83203125" customWidth="1"/>
    <col min="12311" max="12311" width="3.5" customWidth="1"/>
    <col min="12312" max="12312" width="12.83203125" customWidth="1"/>
    <col min="12313" max="12316" width="1.5" customWidth="1"/>
    <col min="12317" max="12317" width="7.83203125" customWidth="1"/>
    <col min="12547" max="12547" width="4.5" customWidth="1"/>
    <col min="12548" max="12548" width="7.58203125" customWidth="1"/>
    <col min="12549" max="12549" width="30.08203125" customWidth="1"/>
    <col min="12550" max="12550" width="0" hidden="1" customWidth="1"/>
    <col min="12551" max="12551" width="13" customWidth="1"/>
    <col min="12552" max="12552" width="12.5" customWidth="1"/>
    <col min="12553" max="12553" width="4" customWidth="1"/>
    <col min="12554" max="12555" width="0" hidden="1" customWidth="1"/>
    <col min="12556" max="12556" width="12.25" customWidth="1"/>
    <col min="12557" max="12557" width="0" hidden="1" customWidth="1"/>
    <col min="12558" max="12558" width="8.83203125" customWidth="1"/>
    <col min="12559" max="12562" width="0" hidden="1" customWidth="1"/>
    <col min="12563" max="12565" width="7" customWidth="1"/>
    <col min="12566" max="12566" width="12.83203125" customWidth="1"/>
    <col min="12567" max="12567" width="3.5" customWidth="1"/>
    <col min="12568" max="12568" width="12.83203125" customWidth="1"/>
    <col min="12569" max="12572" width="1.5" customWidth="1"/>
    <col min="12573" max="12573" width="7.83203125" customWidth="1"/>
    <col min="12803" max="12803" width="4.5" customWidth="1"/>
    <col min="12804" max="12804" width="7.58203125" customWidth="1"/>
    <col min="12805" max="12805" width="30.08203125" customWidth="1"/>
    <col min="12806" max="12806" width="0" hidden="1" customWidth="1"/>
    <col min="12807" max="12807" width="13" customWidth="1"/>
    <col min="12808" max="12808" width="12.5" customWidth="1"/>
    <col min="12809" max="12809" width="4" customWidth="1"/>
    <col min="12810" max="12811" width="0" hidden="1" customWidth="1"/>
    <col min="12812" max="12812" width="12.25" customWidth="1"/>
    <col min="12813" max="12813" width="0" hidden="1" customWidth="1"/>
    <col min="12814" max="12814" width="8.83203125" customWidth="1"/>
    <col min="12815" max="12818" width="0" hidden="1" customWidth="1"/>
    <col min="12819" max="12821" width="7" customWidth="1"/>
    <col min="12822" max="12822" width="12.83203125" customWidth="1"/>
    <col min="12823" max="12823" width="3.5" customWidth="1"/>
    <col min="12824" max="12824" width="12.83203125" customWidth="1"/>
    <col min="12825" max="12828" width="1.5" customWidth="1"/>
    <col min="12829" max="12829" width="7.83203125" customWidth="1"/>
    <col min="13059" max="13059" width="4.5" customWidth="1"/>
    <col min="13060" max="13060" width="7.58203125" customWidth="1"/>
    <col min="13061" max="13061" width="30.08203125" customWidth="1"/>
    <col min="13062" max="13062" width="0" hidden="1" customWidth="1"/>
    <col min="13063" max="13063" width="13" customWidth="1"/>
    <col min="13064" max="13064" width="12.5" customWidth="1"/>
    <col min="13065" max="13065" width="4" customWidth="1"/>
    <col min="13066" max="13067" width="0" hidden="1" customWidth="1"/>
    <col min="13068" max="13068" width="12.25" customWidth="1"/>
    <col min="13069" max="13069" width="0" hidden="1" customWidth="1"/>
    <col min="13070" max="13070" width="8.83203125" customWidth="1"/>
    <col min="13071" max="13074" width="0" hidden="1" customWidth="1"/>
    <col min="13075" max="13077" width="7" customWidth="1"/>
    <col min="13078" max="13078" width="12.83203125" customWidth="1"/>
    <col min="13079" max="13079" width="3.5" customWidth="1"/>
    <col min="13080" max="13080" width="12.83203125" customWidth="1"/>
    <col min="13081" max="13084" width="1.5" customWidth="1"/>
    <col min="13085" max="13085" width="7.83203125" customWidth="1"/>
    <col min="13315" max="13315" width="4.5" customWidth="1"/>
    <col min="13316" max="13316" width="7.58203125" customWidth="1"/>
    <col min="13317" max="13317" width="30.08203125" customWidth="1"/>
    <col min="13318" max="13318" width="0" hidden="1" customWidth="1"/>
    <col min="13319" max="13319" width="13" customWidth="1"/>
    <col min="13320" max="13320" width="12.5" customWidth="1"/>
    <col min="13321" max="13321" width="4" customWidth="1"/>
    <col min="13322" max="13323" width="0" hidden="1" customWidth="1"/>
    <col min="13324" max="13324" width="12.25" customWidth="1"/>
    <col min="13325" max="13325" width="0" hidden="1" customWidth="1"/>
    <col min="13326" max="13326" width="8.83203125" customWidth="1"/>
    <col min="13327" max="13330" width="0" hidden="1" customWidth="1"/>
    <col min="13331" max="13333" width="7" customWidth="1"/>
    <col min="13334" max="13334" width="12.83203125" customWidth="1"/>
    <col min="13335" max="13335" width="3.5" customWidth="1"/>
    <col min="13336" max="13336" width="12.83203125" customWidth="1"/>
    <col min="13337" max="13340" width="1.5" customWidth="1"/>
    <col min="13341" max="13341" width="7.83203125" customWidth="1"/>
    <col min="13571" max="13571" width="4.5" customWidth="1"/>
    <col min="13572" max="13572" width="7.58203125" customWidth="1"/>
    <col min="13573" max="13573" width="30.08203125" customWidth="1"/>
    <col min="13574" max="13574" width="0" hidden="1" customWidth="1"/>
    <col min="13575" max="13575" width="13" customWidth="1"/>
    <col min="13576" max="13576" width="12.5" customWidth="1"/>
    <col min="13577" max="13577" width="4" customWidth="1"/>
    <col min="13578" max="13579" width="0" hidden="1" customWidth="1"/>
    <col min="13580" max="13580" width="12.25" customWidth="1"/>
    <col min="13581" max="13581" width="0" hidden="1" customWidth="1"/>
    <col min="13582" max="13582" width="8.83203125" customWidth="1"/>
    <col min="13583" max="13586" width="0" hidden="1" customWidth="1"/>
    <col min="13587" max="13589" width="7" customWidth="1"/>
    <col min="13590" max="13590" width="12.83203125" customWidth="1"/>
    <col min="13591" max="13591" width="3.5" customWidth="1"/>
    <col min="13592" max="13592" width="12.83203125" customWidth="1"/>
    <col min="13593" max="13596" width="1.5" customWidth="1"/>
    <col min="13597" max="13597" width="7.83203125" customWidth="1"/>
    <col min="13827" max="13827" width="4.5" customWidth="1"/>
    <col min="13828" max="13828" width="7.58203125" customWidth="1"/>
    <col min="13829" max="13829" width="30.08203125" customWidth="1"/>
    <col min="13830" max="13830" width="0" hidden="1" customWidth="1"/>
    <col min="13831" max="13831" width="13" customWidth="1"/>
    <col min="13832" max="13832" width="12.5" customWidth="1"/>
    <col min="13833" max="13833" width="4" customWidth="1"/>
    <col min="13834" max="13835" width="0" hidden="1" customWidth="1"/>
    <col min="13836" max="13836" width="12.25" customWidth="1"/>
    <col min="13837" max="13837" width="0" hidden="1" customWidth="1"/>
    <col min="13838" max="13838" width="8.83203125" customWidth="1"/>
    <col min="13839" max="13842" width="0" hidden="1" customWidth="1"/>
    <col min="13843" max="13845" width="7" customWidth="1"/>
    <col min="13846" max="13846" width="12.83203125" customWidth="1"/>
    <col min="13847" max="13847" width="3.5" customWidth="1"/>
    <col min="13848" max="13848" width="12.83203125" customWidth="1"/>
    <col min="13849" max="13852" width="1.5" customWidth="1"/>
    <col min="13853" max="13853" width="7.83203125" customWidth="1"/>
    <col min="14083" max="14083" width="4.5" customWidth="1"/>
    <col min="14084" max="14084" width="7.58203125" customWidth="1"/>
    <col min="14085" max="14085" width="30.08203125" customWidth="1"/>
    <col min="14086" max="14086" width="0" hidden="1" customWidth="1"/>
    <col min="14087" max="14087" width="13" customWidth="1"/>
    <col min="14088" max="14088" width="12.5" customWidth="1"/>
    <col min="14089" max="14089" width="4" customWidth="1"/>
    <col min="14090" max="14091" width="0" hidden="1" customWidth="1"/>
    <col min="14092" max="14092" width="12.25" customWidth="1"/>
    <col min="14093" max="14093" width="0" hidden="1" customWidth="1"/>
    <col min="14094" max="14094" width="8.83203125" customWidth="1"/>
    <col min="14095" max="14098" width="0" hidden="1" customWidth="1"/>
    <col min="14099" max="14101" width="7" customWidth="1"/>
    <col min="14102" max="14102" width="12.83203125" customWidth="1"/>
    <col min="14103" max="14103" width="3.5" customWidth="1"/>
    <col min="14104" max="14104" width="12.83203125" customWidth="1"/>
    <col min="14105" max="14108" width="1.5" customWidth="1"/>
    <col min="14109" max="14109" width="7.83203125" customWidth="1"/>
    <col min="14339" max="14339" width="4.5" customWidth="1"/>
    <col min="14340" max="14340" width="7.58203125" customWidth="1"/>
    <col min="14341" max="14341" width="30.08203125" customWidth="1"/>
    <col min="14342" max="14342" width="0" hidden="1" customWidth="1"/>
    <col min="14343" max="14343" width="13" customWidth="1"/>
    <col min="14344" max="14344" width="12.5" customWidth="1"/>
    <col min="14345" max="14345" width="4" customWidth="1"/>
    <col min="14346" max="14347" width="0" hidden="1" customWidth="1"/>
    <col min="14348" max="14348" width="12.25" customWidth="1"/>
    <col min="14349" max="14349" width="0" hidden="1" customWidth="1"/>
    <col min="14350" max="14350" width="8.83203125" customWidth="1"/>
    <col min="14351" max="14354" width="0" hidden="1" customWidth="1"/>
    <col min="14355" max="14357" width="7" customWidth="1"/>
    <col min="14358" max="14358" width="12.83203125" customWidth="1"/>
    <col min="14359" max="14359" width="3.5" customWidth="1"/>
    <col min="14360" max="14360" width="12.83203125" customWidth="1"/>
    <col min="14361" max="14364" width="1.5" customWidth="1"/>
    <col min="14365" max="14365" width="7.83203125" customWidth="1"/>
    <col min="14595" max="14595" width="4.5" customWidth="1"/>
    <col min="14596" max="14596" width="7.58203125" customWidth="1"/>
    <col min="14597" max="14597" width="30.08203125" customWidth="1"/>
    <col min="14598" max="14598" width="0" hidden="1" customWidth="1"/>
    <col min="14599" max="14599" width="13" customWidth="1"/>
    <col min="14600" max="14600" width="12.5" customWidth="1"/>
    <col min="14601" max="14601" width="4" customWidth="1"/>
    <col min="14602" max="14603" width="0" hidden="1" customWidth="1"/>
    <col min="14604" max="14604" width="12.25" customWidth="1"/>
    <col min="14605" max="14605" width="0" hidden="1" customWidth="1"/>
    <col min="14606" max="14606" width="8.83203125" customWidth="1"/>
    <col min="14607" max="14610" width="0" hidden="1" customWidth="1"/>
    <col min="14611" max="14613" width="7" customWidth="1"/>
    <col min="14614" max="14614" width="12.83203125" customWidth="1"/>
    <col min="14615" max="14615" width="3.5" customWidth="1"/>
    <col min="14616" max="14616" width="12.83203125" customWidth="1"/>
    <col min="14617" max="14620" width="1.5" customWidth="1"/>
    <col min="14621" max="14621" width="7.83203125" customWidth="1"/>
    <col min="14851" max="14851" width="4.5" customWidth="1"/>
    <col min="14852" max="14852" width="7.58203125" customWidth="1"/>
    <col min="14853" max="14853" width="30.08203125" customWidth="1"/>
    <col min="14854" max="14854" width="0" hidden="1" customWidth="1"/>
    <col min="14855" max="14855" width="13" customWidth="1"/>
    <col min="14856" max="14856" width="12.5" customWidth="1"/>
    <col min="14857" max="14857" width="4" customWidth="1"/>
    <col min="14858" max="14859" width="0" hidden="1" customWidth="1"/>
    <col min="14860" max="14860" width="12.25" customWidth="1"/>
    <col min="14861" max="14861" width="0" hidden="1" customWidth="1"/>
    <col min="14862" max="14862" width="8.83203125" customWidth="1"/>
    <col min="14863" max="14866" width="0" hidden="1" customWidth="1"/>
    <col min="14867" max="14869" width="7" customWidth="1"/>
    <col min="14870" max="14870" width="12.83203125" customWidth="1"/>
    <col min="14871" max="14871" width="3.5" customWidth="1"/>
    <col min="14872" max="14872" width="12.83203125" customWidth="1"/>
    <col min="14873" max="14876" width="1.5" customWidth="1"/>
    <col min="14877" max="14877" width="7.83203125" customWidth="1"/>
    <col min="15107" max="15107" width="4.5" customWidth="1"/>
    <col min="15108" max="15108" width="7.58203125" customWidth="1"/>
    <col min="15109" max="15109" width="30.08203125" customWidth="1"/>
    <col min="15110" max="15110" width="0" hidden="1" customWidth="1"/>
    <col min="15111" max="15111" width="13" customWidth="1"/>
    <col min="15112" max="15112" width="12.5" customWidth="1"/>
    <col min="15113" max="15113" width="4" customWidth="1"/>
    <col min="15114" max="15115" width="0" hidden="1" customWidth="1"/>
    <col min="15116" max="15116" width="12.25" customWidth="1"/>
    <col min="15117" max="15117" width="0" hidden="1" customWidth="1"/>
    <col min="15118" max="15118" width="8.83203125" customWidth="1"/>
    <col min="15119" max="15122" width="0" hidden="1" customWidth="1"/>
    <col min="15123" max="15125" width="7" customWidth="1"/>
    <col min="15126" max="15126" width="12.83203125" customWidth="1"/>
    <col min="15127" max="15127" width="3.5" customWidth="1"/>
    <col min="15128" max="15128" width="12.83203125" customWidth="1"/>
    <col min="15129" max="15132" width="1.5" customWidth="1"/>
    <col min="15133" max="15133" width="7.83203125" customWidth="1"/>
    <col min="15363" max="15363" width="4.5" customWidth="1"/>
    <col min="15364" max="15364" width="7.58203125" customWidth="1"/>
    <col min="15365" max="15365" width="30.08203125" customWidth="1"/>
    <col min="15366" max="15366" width="0" hidden="1" customWidth="1"/>
    <col min="15367" max="15367" width="13" customWidth="1"/>
    <col min="15368" max="15368" width="12.5" customWidth="1"/>
    <col min="15369" max="15369" width="4" customWidth="1"/>
    <col min="15370" max="15371" width="0" hidden="1" customWidth="1"/>
    <col min="15372" max="15372" width="12.25" customWidth="1"/>
    <col min="15373" max="15373" width="0" hidden="1" customWidth="1"/>
    <col min="15374" max="15374" width="8.83203125" customWidth="1"/>
    <col min="15375" max="15378" width="0" hidden="1" customWidth="1"/>
    <col min="15379" max="15381" width="7" customWidth="1"/>
    <col min="15382" max="15382" width="12.83203125" customWidth="1"/>
    <col min="15383" max="15383" width="3.5" customWidth="1"/>
    <col min="15384" max="15384" width="12.83203125" customWidth="1"/>
    <col min="15385" max="15388" width="1.5" customWidth="1"/>
    <col min="15389" max="15389" width="7.83203125" customWidth="1"/>
    <col min="15619" max="15619" width="4.5" customWidth="1"/>
    <col min="15620" max="15620" width="7.58203125" customWidth="1"/>
    <col min="15621" max="15621" width="30.08203125" customWidth="1"/>
    <col min="15622" max="15622" width="0" hidden="1" customWidth="1"/>
    <col min="15623" max="15623" width="13" customWidth="1"/>
    <col min="15624" max="15624" width="12.5" customWidth="1"/>
    <col min="15625" max="15625" width="4" customWidth="1"/>
    <col min="15626" max="15627" width="0" hidden="1" customWidth="1"/>
    <col min="15628" max="15628" width="12.25" customWidth="1"/>
    <col min="15629" max="15629" width="0" hidden="1" customWidth="1"/>
    <col min="15630" max="15630" width="8.83203125" customWidth="1"/>
    <col min="15631" max="15634" width="0" hidden="1" customWidth="1"/>
    <col min="15635" max="15637" width="7" customWidth="1"/>
    <col min="15638" max="15638" width="12.83203125" customWidth="1"/>
    <col min="15639" max="15639" width="3.5" customWidth="1"/>
    <col min="15640" max="15640" width="12.83203125" customWidth="1"/>
    <col min="15641" max="15644" width="1.5" customWidth="1"/>
    <col min="15645" max="15645" width="7.83203125" customWidth="1"/>
    <col min="15875" max="15875" width="4.5" customWidth="1"/>
    <col min="15876" max="15876" width="7.58203125" customWidth="1"/>
    <col min="15877" max="15877" width="30.08203125" customWidth="1"/>
    <col min="15878" max="15878" width="0" hidden="1" customWidth="1"/>
    <col min="15879" max="15879" width="13" customWidth="1"/>
    <col min="15880" max="15880" width="12.5" customWidth="1"/>
    <col min="15881" max="15881" width="4" customWidth="1"/>
    <col min="15882" max="15883" width="0" hidden="1" customWidth="1"/>
    <col min="15884" max="15884" width="12.25" customWidth="1"/>
    <col min="15885" max="15885" width="0" hidden="1" customWidth="1"/>
    <col min="15886" max="15886" width="8.83203125" customWidth="1"/>
    <col min="15887" max="15890" width="0" hidden="1" customWidth="1"/>
    <col min="15891" max="15893" width="7" customWidth="1"/>
    <col min="15894" max="15894" width="12.83203125" customWidth="1"/>
    <col min="15895" max="15895" width="3.5" customWidth="1"/>
    <col min="15896" max="15896" width="12.83203125" customWidth="1"/>
    <col min="15897" max="15900" width="1.5" customWidth="1"/>
    <col min="15901" max="15901" width="7.83203125" customWidth="1"/>
    <col min="16131" max="16131" width="4.5" customWidth="1"/>
    <col min="16132" max="16132" width="7.58203125" customWidth="1"/>
    <col min="16133" max="16133" width="30.08203125" customWidth="1"/>
    <col min="16134" max="16134" width="0" hidden="1" customWidth="1"/>
    <col min="16135" max="16135" width="13" customWidth="1"/>
    <col min="16136" max="16136" width="12.5" customWidth="1"/>
    <col min="16137" max="16137" width="4" customWidth="1"/>
    <col min="16138" max="16139" width="0" hidden="1" customWidth="1"/>
    <col min="16140" max="16140" width="12.25" customWidth="1"/>
    <col min="16141" max="16141" width="0" hidden="1" customWidth="1"/>
    <col min="16142" max="16142" width="8.83203125" customWidth="1"/>
    <col min="16143" max="16146" width="0" hidden="1" customWidth="1"/>
    <col min="16147" max="16149" width="7" customWidth="1"/>
    <col min="16150" max="16150" width="12.83203125" customWidth="1"/>
    <col min="16151" max="16151" width="3.5" customWidth="1"/>
    <col min="16152" max="16152" width="12.83203125" customWidth="1"/>
    <col min="16153" max="16156" width="1.5" customWidth="1"/>
    <col min="16157" max="16157" width="7.83203125" customWidth="1"/>
  </cols>
  <sheetData>
    <row r="1" spans="1:29" s="7" customFormat="1" ht="23.25" customHeight="1" x14ac:dyDescent="0.55000000000000004">
      <c r="A1" s="1"/>
      <c r="B1" s="1" t="s">
        <v>71</v>
      </c>
      <c r="C1" s="1" t="s">
        <v>27</v>
      </c>
      <c r="D1" s="25" t="s">
        <v>0</v>
      </c>
      <c r="E1" s="26" t="s">
        <v>66</v>
      </c>
      <c r="F1" s="3"/>
      <c r="G1" s="4" t="s">
        <v>2</v>
      </c>
      <c r="H1" s="1" t="s">
        <v>80</v>
      </c>
      <c r="I1" s="1" t="s">
        <v>4</v>
      </c>
      <c r="J1" s="1" t="s">
        <v>5</v>
      </c>
      <c r="K1" s="1" t="s">
        <v>6</v>
      </c>
      <c r="L1" s="4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5" t="s">
        <v>9</v>
      </c>
      <c r="S1" s="6" t="s">
        <v>13</v>
      </c>
      <c r="T1" s="13"/>
      <c r="U1" s="13"/>
    </row>
    <row r="2" spans="1:29" ht="23.25" customHeight="1" x14ac:dyDescent="0.55000000000000004">
      <c r="A2" s="8" t="s">
        <v>26</v>
      </c>
      <c r="B2" s="8" t="s">
        <v>73</v>
      </c>
      <c r="C2" s="8" t="s">
        <v>50</v>
      </c>
      <c r="D2" s="25">
        <v>2996</v>
      </c>
      <c r="E2" s="26" t="s">
        <v>67</v>
      </c>
      <c r="F2" s="3">
        <v>1</v>
      </c>
      <c r="G2" s="4" t="s">
        <v>75</v>
      </c>
      <c r="H2" s="1" t="s">
        <v>81</v>
      </c>
      <c r="I2" s="1">
        <v>3</v>
      </c>
      <c r="J2" s="8" t="s">
        <v>16</v>
      </c>
      <c r="K2" s="8" t="s">
        <v>17</v>
      </c>
      <c r="L2" s="4" t="s">
        <v>24</v>
      </c>
      <c r="M2" s="8"/>
      <c r="N2" s="1" t="s">
        <v>23</v>
      </c>
      <c r="O2" s="1"/>
      <c r="P2" s="1"/>
      <c r="Q2" s="1"/>
      <c r="R2" s="5">
        <v>1</v>
      </c>
      <c r="S2" s="10">
        <v>724</v>
      </c>
      <c r="AC2" s="11"/>
    </row>
    <row r="3" spans="1:29" ht="23.25" customHeight="1" x14ac:dyDescent="0.55000000000000004">
      <c r="A3" s="8"/>
      <c r="B3" s="8"/>
      <c r="C3" s="8" t="s">
        <v>50</v>
      </c>
      <c r="D3" s="25"/>
      <c r="E3" s="26"/>
      <c r="F3" s="3"/>
      <c r="G3" s="4"/>
      <c r="H3" s="1"/>
      <c r="I3" s="1"/>
      <c r="J3" s="8"/>
      <c r="K3" s="8"/>
      <c r="L3" s="4"/>
      <c r="M3" s="8"/>
      <c r="N3" s="1"/>
      <c r="O3" s="1"/>
      <c r="P3" s="1"/>
      <c r="Q3" s="1"/>
      <c r="R3" s="5"/>
      <c r="S3" s="10"/>
      <c r="AC3" s="11"/>
    </row>
    <row r="4" spans="1:29" ht="23.25" customHeight="1" x14ac:dyDescent="0.55000000000000004">
      <c r="A4" s="8"/>
      <c r="B4" s="8"/>
      <c r="C4" s="8" t="s">
        <v>50</v>
      </c>
      <c r="D4" s="25"/>
      <c r="E4" s="26"/>
      <c r="F4" s="3"/>
      <c r="G4" s="4"/>
      <c r="H4" s="1"/>
      <c r="I4" s="1"/>
      <c r="J4" s="8"/>
      <c r="K4" s="8"/>
      <c r="L4" s="4"/>
      <c r="M4" s="8"/>
      <c r="N4" s="1"/>
      <c r="O4" s="1"/>
      <c r="P4" s="1"/>
      <c r="Q4" s="1"/>
      <c r="R4" s="5"/>
      <c r="S4" s="10"/>
      <c r="AC4" s="11"/>
    </row>
    <row r="5" spans="1:29" ht="23.25" customHeight="1" x14ac:dyDescent="0.55000000000000004">
      <c r="A5" s="8"/>
      <c r="B5" s="8"/>
      <c r="C5" s="8" t="s">
        <v>50</v>
      </c>
      <c r="D5" s="25"/>
      <c r="E5" s="26"/>
      <c r="F5" s="3"/>
      <c r="G5" s="4"/>
      <c r="H5" s="1"/>
      <c r="I5" s="1"/>
      <c r="J5" s="8"/>
      <c r="K5" s="8"/>
      <c r="L5" s="4"/>
      <c r="M5" s="8"/>
      <c r="N5" s="1"/>
      <c r="O5" s="1"/>
      <c r="P5" s="1"/>
      <c r="Q5" s="1"/>
      <c r="R5" s="5"/>
      <c r="S5" s="10"/>
      <c r="AC5" s="11"/>
    </row>
    <row r="6" spans="1:29" ht="23.25" customHeight="1" x14ac:dyDescent="0.55000000000000004">
      <c r="A6" s="8"/>
      <c r="B6" s="8"/>
      <c r="C6" s="8" t="s">
        <v>50</v>
      </c>
      <c r="D6" s="25"/>
      <c r="E6" s="26"/>
      <c r="F6" s="3"/>
      <c r="G6" s="4"/>
      <c r="H6" s="1"/>
      <c r="I6" s="1"/>
      <c r="J6" s="8"/>
      <c r="K6" s="8"/>
      <c r="L6" s="4"/>
      <c r="M6" s="8"/>
      <c r="N6" s="1"/>
      <c r="O6" s="1"/>
      <c r="P6" s="1"/>
      <c r="Q6" s="1"/>
      <c r="R6" s="5"/>
      <c r="S6" s="10"/>
      <c r="AC6" s="11"/>
    </row>
    <row r="7" spans="1:29" ht="23.25" customHeight="1" x14ac:dyDescent="0.55000000000000004">
      <c r="A7" s="8"/>
      <c r="B7" s="8"/>
      <c r="C7" s="8" t="s">
        <v>50</v>
      </c>
      <c r="D7" s="25"/>
      <c r="E7" s="26"/>
      <c r="F7" s="3"/>
      <c r="G7" s="4"/>
      <c r="H7" s="1"/>
      <c r="I7" s="1"/>
      <c r="J7" s="8"/>
      <c r="K7" s="8"/>
      <c r="L7" s="4"/>
      <c r="M7" s="8"/>
      <c r="N7" s="1"/>
      <c r="O7" s="1"/>
      <c r="P7" s="1"/>
      <c r="Q7" s="1"/>
      <c r="R7" s="5"/>
      <c r="S7" s="10"/>
      <c r="AC7" s="11"/>
    </row>
    <row r="8" spans="1:29" ht="23.25" customHeight="1" x14ac:dyDescent="0.55000000000000004">
      <c r="A8" s="8"/>
      <c r="B8" s="8"/>
      <c r="C8" s="8" t="s">
        <v>50</v>
      </c>
      <c r="D8" s="25"/>
      <c r="E8" s="26"/>
      <c r="F8" s="3"/>
      <c r="G8" s="4"/>
      <c r="H8" s="1"/>
      <c r="I8" s="1"/>
      <c r="J8" s="8"/>
      <c r="K8" s="8"/>
      <c r="L8" s="4"/>
      <c r="M8" s="8"/>
      <c r="N8" s="1"/>
      <c r="O8" s="1"/>
      <c r="P8" s="1"/>
      <c r="Q8" s="1"/>
      <c r="R8" s="5"/>
      <c r="S8" s="10"/>
      <c r="AC8" s="11"/>
    </row>
    <row r="9" spans="1:29" ht="23.25" customHeight="1" x14ac:dyDescent="0.55000000000000004">
      <c r="A9" s="8"/>
      <c r="B9" s="8"/>
      <c r="C9" s="8" t="s">
        <v>50</v>
      </c>
      <c r="D9" s="25"/>
      <c r="E9" s="26"/>
      <c r="F9" s="3"/>
      <c r="G9" s="4"/>
      <c r="H9" s="1"/>
      <c r="I9" s="1"/>
      <c r="J9" s="8"/>
      <c r="K9" s="8"/>
      <c r="L9" s="4"/>
      <c r="M9" s="8"/>
      <c r="N9" s="1"/>
      <c r="O9" s="1"/>
      <c r="P9" s="1"/>
      <c r="Q9" s="1"/>
      <c r="R9" s="5"/>
      <c r="S9" s="10"/>
      <c r="AC9" s="11"/>
    </row>
    <row r="10" spans="1:29" ht="23.25" customHeight="1" x14ac:dyDescent="0.55000000000000004">
      <c r="A10" s="8"/>
      <c r="B10" s="8"/>
      <c r="C10" s="8" t="s">
        <v>50</v>
      </c>
      <c r="D10" s="25"/>
      <c r="E10" s="26"/>
      <c r="F10" s="3"/>
      <c r="G10" s="4"/>
      <c r="H10" s="1"/>
      <c r="I10" s="1"/>
      <c r="J10" s="8"/>
      <c r="K10" s="8"/>
      <c r="L10" s="4"/>
      <c r="M10" s="8"/>
      <c r="N10" s="1"/>
      <c r="O10" s="1"/>
      <c r="P10" s="1"/>
      <c r="Q10" s="1"/>
      <c r="R10" s="5"/>
      <c r="S10" s="10"/>
      <c r="AC10" s="11"/>
    </row>
    <row r="11" spans="1:29" ht="23.25" customHeight="1" x14ac:dyDescent="0.55000000000000004">
      <c r="A11" s="8"/>
      <c r="B11" s="8"/>
      <c r="C11" s="8" t="s">
        <v>50</v>
      </c>
      <c r="D11" s="25"/>
      <c r="E11" s="26"/>
      <c r="F11" s="3"/>
      <c r="G11" s="4"/>
      <c r="H11" s="1"/>
      <c r="I11" s="1"/>
      <c r="J11" s="8"/>
      <c r="K11" s="8"/>
      <c r="L11" s="4"/>
      <c r="M11" s="8"/>
      <c r="N11" s="1"/>
      <c r="O11" s="1"/>
      <c r="P11" s="1"/>
      <c r="Q11" s="1"/>
      <c r="R11" s="5"/>
      <c r="S11" s="10"/>
      <c r="AC11" s="11"/>
    </row>
    <row r="12" spans="1:29" ht="23.25" customHeight="1" x14ac:dyDescent="0.55000000000000004">
      <c r="A12" s="8"/>
      <c r="B12" s="8"/>
      <c r="C12" s="8" t="s">
        <v>50</v>
      </c>
      <c r="D12" s="25"/>
      <c r="E12" s="26"/>
      <c r="F12" s="3"/>
      <c r="G12" s="4"/>
      <c r="H12" s="1"/>
      <c r="I12" s="1"/>
      <c r="J12" s="8"/>
      <c r="K12" s="8"/>
      <c r="L12" s="4"/>
      <c r="M12" s="8"/>
      <c r="N12" s="1"/>
      <c r="O12" s="1"/>
      <c r="P12" s="1"/>
      <c r="Q12" s="1"/>
      <c r="R12" s="5"/>
      <c r="S12" s="10"/>
      <c r="AC12" s="11"/>
    </row>
    <row r="13" spans="1:29" ht="23.25" customHeight="1" x14ac:dyDescent="0.55000000000000004">
      <c r="A13" s="8"/>
      <c r="B13" s="8"/>
      <c r="C13" s="8" t="s">
        <v>50</v>
      </c>
      <c r="D13" s="25"/>
      <c r="E13" s="26"/>
      <c r="F13" s="3"/>
      <c r="G13" s="4"/>
      <c r="H13" s="1"/>
      <c r="I13" s="1"/>
      <c r="J13" s="8"/>
      <c r="K13" s="8"/>
      <c r="L13" s="4"/>
      <c r="M13" s="8"/>
      <c r="N13" s="1"/>
      <c r="O13" s="1"/>
      <c r="P13" s="1"/>
      <c r="Q13" s="1"/>
      <c r="R13" s="5"/>
      <c r="S13" s="10"/>
      <c r="AC13" s="11"/>
    </row>
    <row r="14" spans="1:29" ht="23.25" customHeight="1" x14ac:dyDescent="0.55000000000000004">
      <c r="A14" s="8"/>
      <c r="B14" s="8"/>
      <c r="C14" s="8" t="s">
        <v>50</v>
      </c>
      <c r="D14" s="25"/>
      <c r="E14" s="26"/>
      <c r="F14" s="3"/>
      <c r="G14" s="4"/>
      <c r="H14" s="1"/>
      <c r="I14" s="1"/>
      <c r="J14" s="8"/>
      <c r="K14" s="8"/>
      <c r="L14" s="4"/>
      <c r="M14" s="8"/>
      <c r="N14" s="1"/>
      <c r="O14" s="1"/>
      <c r="P14" s="1"/>
      <c r="Q14" s="1"/>
      <c r="R14" s="5"/>
      <c r="S14" s="10"/>
      <c r="AC14" s="11"/>
    </row>
    <row r="15" spans="1:29" ht="23.25" customHeight="1" x14ac:dyDescent="0.55000000000000004">
      <c r="A15" s="8"/>
      <c r="B15" s="8"/>
      <c r="C15" s="8" t="s">
        <v>50</v>
      </c>
      <c r="D15" s="25"/>
      <c r="E15" s="26"/>
      <c r="F15" s="3"/>
      <c r="G15" s="4"/>
      <c r="H15" s="1"/>
      <c r="I15" s="1"/>
      <c r="J15" s="8"/>
      <c r="K15" s="8"/>
      <c r="L15" s="4"/>
      <c r="M15" s="8"/>
      <c r="N15" s="1"/>
      <c r="O15" s="1"/>
      <c r="P15" s="1"/>
      <c r="Q15" s="1"/>
      <c r="R15" s="5"/>
      <c r="S15" s="10"/>
      <c r="AC15" s="11"/>
    </row>
    <row r="16" spans="1:29" ht="23.25" customHeight="1" x14ac:dyDescent="0.55000000000000004">
      <c r="A16" s="8"/>
      <c r="B16" s="8"/>
      <c r="C16" s="8" t="s">
        <v>50</v>
      </c>
      <c r="D16" s="25"/>
      <c r="E16" s="26"/>
      <c r="F16" s="3"/>
      <c r="G16" s="4"/>
      <c r="H16" s="1"/>
      <c r="I16" s="1"/>
      <c r="J16" s="8"/>
      <c r="K16" s="8"/>
      <c r="L16" s="4"/>
      <c r="M16" s="8"/>
      <c r="N16" s="1"/>
      <c r="O16" s="1"/>
      <c r="P16" s="1"/>
      <c r="Q16" s="1"/>
      <c r="R16" s="5"/>
      <c r="S16" s="10"/>
      <c r="AC16" s="11"/>
    </row>
    <row r="17" spans="1:29" ht="23.25" customHeight="1" x14ac:dyDescent="0.55000000000000004">
      <c r="A17" s="8"/>
      <c r="B17" s="8"/>
      <c r="C17" s="8" t="s">
        <v>50</v>
      </c>
      <c r="D17" s="25"/>
      <c r="E17" s="26"/>
      <c r="F17" s="3"/>
      <c r="G17" s="4"/>
      <c r="H17" s="1"/>
      <c r="I17" s="1"/>
      <c r="J17" s="8"/>
      <c r="K17" s="8"/>
      <c r="L17" s="4"/>
      <c r="M17" s="8"/>
      <c r="N17" s="1"/>
      <c r="O17" s="1"/>
      <c r="P17" s="1"/>
      <c r="Q17" s="1"/>
      <c r="R17" s="5"/>
      <c r="S17" s="10"/>
      <c r="AC17" s="11"/>
    </row>
    <row r="18" spans="1:29" ht="23.25" customHeight="1" x14ac:dyDescent="0.55000000000000004">
      <c r="A18" s="8"/>
      <c r="B18" s="8"/>
      <c r="C18" s="8" t="s">
        <v>50</v>
      </c>
      <c r="D18" s="25"/>
      <c r="E18" s="26"/>
      <c r="F18" s="3"/>
      <c r="G18" s="4"/>
      <c r="H18" s="1"/>
      <c r="I18" s="1"/>
      <c r="J18" s="8"/>
      <c r="K18" s="8"/>
      <c r="L18" s="4"/>
      <c r="M18" s="8"/>
      <c r="N18" s="1"/>
      <c r="O18" s="1"/>
      <c r="P18" s="1"/>
      <c r="Q18" s="1"/>
      <c r="R18" s="5"/>
      <c r="S18" s="10"/>
      <c r="AC18" s="11"/>
    </row>
    <row r="19" spans="1:29" ht="23.25" customHeight="1" x14ac:dyDescent="0.55000000000000004">
      <c r="A19" s="8"/>
      <c r="B19" s="8"/>
      <c r="C19" s="8" t="s">
        <v>50</v>
      </c>
      <c r="D19" s="25"/>
      <c r="E19" s="26"/>
      <c r="F19" s="3"/>
      <c r="G19" s="4"/>
      <c r="H19" s="1"/>
      <c r="I19" s="1"/>
      <c r="J19" s="8"/>
      <c r="K19" s="8"/>
      <c r="L19" s="4"/>
      <c r="M19" s="8"/>
      <c r="N19" s="1"/>
      <c r="O19" s="1"/>
      <c r="P19" s="1"/>
      <c r="Q19" s="1"/>
      <c r="R19" s="5"/>
      <c r="S19" s="10"/>
      <c r="AC19" s="11"/>
    </row>
    <row r="20" spans="1:29" ht="23.25" customHeight="1" x14ac:dyDescent="0.55000000000000004">
      <c r="A20" s="8"/>
      <c r="B20" s="8"/>
      <c r="C20" s="8" t="s">
        <v>50</v>
      </c>
      <c r="D20" s="25"/>
      <c r="E20" s="26"/>
      <c r="F20" s="3"/>
      <c r="G20" s="4"/>
      <c r="H20" s="1"/>
      <c r="I20" s="1"/>
      <c r="J20" s="8"/>
      <c r="K20" s="8"/>
      <c r="L20" s="4"/>
      <c r="M20" s="8"/>
      <c r="N20" s="1"/>
      <c r="O20" s="1"/>
      <c r="P20" s="1"/>
      <c r="Q20" s="1"/>
      <c r="R20" s="5"/>
      <c r="S20" s="10"/>
      <c r="AC20" s="11"/>
    </row>
    <row r="21" spans="1:29" ht="23.25" customHeight="1" x14ac:dyDescent="0.55000000000000004">
      <c r="A21" s="8"/>
      <c r="B21" s="8"/>
      <c r="C21" s="8" t="s">
        <v>50</v>
      </c>
      <c r="D21" s="25"/>
      <c r="E21" s="26"/>
      <c r="F21" s="3"/>
      <c r="G21" s="4"/>
      <c r="H21" s="1"/>
      <c r="I21" s="1"/>
      <c r="J21" s="8"/>
      <c r="K21" s="8"/>
      <c r="L21" s="4"/>
      <c r="M21" s="8"/>
      <c r="N21" s="1"/>
      <c r="O21" s="1"/>
      <c r="P21" s="1"/>
      <c r="Q21" s="1"/>
      <c r="R21" s="5"/>
      <c r="S21" s="10"/>
      <c r="AC21" s="11"/>
    </row>
    <row r="22" spans="1:29" ht="23.25" customHeight="1" x14ac:dyDescent="0.55000000000000004">
      <c r="A22" s="8"/>
      <c r="B22" s="8"/>
      <c r="C22" s="8" t="s">
        <v>50</v>
      </c>
      <c r="D22" s="25"/>
      <c r="E22" s="26"/>
      <c r="F22" s="3"/>
      <c r="G22" s="4"/>
      <c r="H22" s="1"/>
      <c r="I22" s="1"/>
      <c r="J22" s="8"/>
      <c r="K22" s="8"/>
      <c r="L22" s="4"/>
      <c r="M22" s="8"/>
      <c r="N22" s="1"/>
      <c r="O22" s="1"/>
      <c r="P22" s="1"/>
      <c r="Q22" s="1"/>
      <c r="R22" s="5"/>
      <c r="S22" s="10"/>
      <c r="AC22" s="11"/>
    </row>
    <row r="23" spans="1:29" ht="23.25" customHeight="1" x14ac:dyDescent="0.55000000000000004">
      <c r="A23" s="8"/>
      <c r="B23" s="8"/>
      <c r="C23" s="8" t="s">
        <v>50</v>
      </c>
      <c r="D23" s="25"/>
      <c r="E23" s="26"/>
      <c r="F23" s="3"/>
      <c r="G23" s="4"/>
      <c r="H23" s="1"/>
      <c r="I23" s="1"/>
      <c r="J23" s="8"/>
      <c r="K23" s="8"/>
      <c r="L23" s="4"/>
      <c r="M23" s="8"/>
      <c r="N23" s="1"/>
      <c r="O23" s="1"/>
      <c r="P23" s="1"/>
      <c r="Q23" s="1"/>
      <c r="R23" s="5"/>
      <c r="S23" s="10"/>
      <c r="AC23" s="11"/>
    </row>
    <row r="24" spans="1:29" ht="23.25" customHeight="1" x14ac:dyDescent="0.55000000000000004">
      <c r="A24" s="8"/>
      <c r="B24" s="8"/>
      <c r="C24" s="8" t="s">
        <v>50</v>
      </c>
      <c r="D24" s="25"/>
      <c r="E24" s="26"/>
      <c r="F24" s="3"/>
      <c r="G24" s="4"/>
      <c r="H24" s="1"/>
      <c r="I24" s="1"/>
      <c r="J24" s="8"/>
      <c r="K24" s="8"/>
      <c r="L24" s="4"/>
      <c r="M24" s="8"/>
      <c r="N24" s="1"/>
      <c r="O24" s="1"/>
      <c r="P24" s="1"/>
      <c r="Q24" s="1"/>
      <c r="R24" s="5"/>
      <c r="S24" s="10"/>
      <c r="AC24" s="11"/>
    </row>
    <row r="25" spans="1:29" ht="23.25" customHeight="1" x14ac:dyDescent="0.55000000000000004">
      <c r="A25" s="8"/>
      <c r="B25" s="8"/>
      <c r="C25" s="8" t="s">
        <v>50</v>
      </c>
      <c r="D25" s="25"/>
      <c r="E25" s="26"/>
      <c r="F25" s="3"/>
      <c r="G25" s="4"/>
      <c r="H25" s="1"/>
      <c r="I25" s="1"/>
      <c r="J25" s="8"/>
      <c r="K25" s="8"/>
      <c r="L25" s="4"/>
      <c r="M25" s="8"/>
      <c r="N25" s="1"/>
      <c r="O25" s="1"/>
      <c r="P25" s="1"/>
      <c r="Q25" s="1"/>
      <c r="R25" s="5"/>
      <c r="S25" s="10"/>
      <c r="AC25" s="11"/>
    </row>
    <row r="26" spans="1:29" ht="23.25" customHeight="1" x14ac:dyDescent="0.55000000000000004">
      <c r="A26" s="8"/>
      <c r="B26" s="8"/>
      <c r="C26" s="8" t="s">
        <v>50</v>
      </c>
      <c r="D26" s="25"/>
      <c r="E26" s="26"/>
      <c r="F26" s="3"/>
      <c r="G26" s="4"/>
      <c r="H26" s="1"/>
      <c r="I26" s="1"/>
      <c r="J26" s="8"/>
      <c r="K26" s="8"/>
      <c r="L26" s="4"/>
      <c r="M26" s="8"/>
      <c r="N26" s="1"/>
      <c r="O26" s="1"/>
      <c r="P26" s="1"/>
      <c r="Q26" s="1"/>
      <c r="R26" s="5"/>
      <c r="S26" s="10"/>
      <c r="AC26" s="11"/>
    </row>
    <row r="27" spans="1:29" ht="23.25" customHeight="1" x14ac:dyDescent="0.55000000000000004">
      <c r="A27" s="8"/>
      <c r="B27" s="8"/>
      <c r="C27" s="8" t="s">
        <v>50</v>
      </c>
      <c r="D27" s="25"/>
      <c r="E27" s="26"/>
      <c r="F27" s="3"/>
      <c r="G27" s="4"/>
      <c r="H27" s="1"/>
      <c r="I27" s="1"/>
      <c r="J27" s="8"/>
      <c r="K27" s="8"/>
      <c r="L27" s="4"/>
      <c r="M27" s="8"/>
      <c r="N27" s="1"/>
      <c r="O27" s="1"/>
      <c r="P27" s="1"/>
      <c r="Q27" s="1"/>
      <c r="R27" s="5"/>
      <c r="S27" s="10"/>
      <c r="AC27" s="11"/>
    </row>
    <row r="28" spans="1:29" ht="23.25" customHeight="1" x14ac:dyDescent="0.55000000000000004">
      <c r="A28" s="8"/>
      <c r="B28" s="8"/>
      <c r="C28" s="8" t="s">
        <v>50</v>
      </c>
      <c r="D28" s="25"/>
      <c r="E28" s="26"/>
      <c r="F28" s="3"/>
      <c r="G28" s="4"/>
      <c r="H28" s="1"/>
      <c r="I28" s="1"/>
      <c r="J28" s="8"/>
      <c r="K28" s="8"/>
      <c r="L28" s="4"/>
      <c r="M28" s="8"/>
      <c r="N28" s="1"/>
      <c r="O28" s="1"/>
      <c r="P28" s="1"/>
      <c r="Q28" s="1"/>
      <c r="R28" s="5"/>
      <c r="S28" s="10"/>
      <c r="AC28" s="11"/>
    </row>
    <row r="29" spans="1:29" ht="23.25" customHeight="1" x14ac:dyDescent="0.55000000000000004">
      <c r="A29" s="8"/>
      <c r="B29" s="8"/>
      <c r="C29" s="8" t="s">
        <v>50</v>
      </c>
      <c r="D29" s="25"/>
      <c r="E29" s="26"/>
      <c r="F29" s="3"/>
      <c r="G29" s="4"/>
      <c r="H29" s="1"/>
      <c r="I29" s="1"/>
      <c r="J29" s="8"/>
      <c r="K29" s="8"/>
      <c r="L29" s="4"/>
      <c r="M29" s="8"/>
      <c r="N29" s="1"/>
      <c r="O29" s="1"/>
      <c r="P29" s="1"/>
      <c r="Q29" s="1"/>
      <c r="R29" s="5"/>
      <c r="S29" s="10"/>
      <c r="AC29" s="11"/>
    </row>
    <row r="30" spans="1:29" ht="23.25" customHeight="1" x14ac:dyDescent="0.55000000000000004">
      <c r="A30" s="8"/>
      <c r="B30" s="8"/>
      <c r="C30" s="8" t="s">
        <v>50</v>
      </c>
      <c r="D30" s="25"/>
      <c r="E30" s="26"/>
      <c r="F30" s="3"/>
      <c r="G30" s="4"/>
      <c r="H30" s="1"/>
      <c r="I30" s="1"/>
      <c r="J30" s="8"/>
      <c r="K30" s="8"/>
      <c r="L30" s="4"/>
      <c r="M30" s="8"/>
      <c r="N30" s="1"/>
      <c r="O30" s="1"/>
      <c r="P30" s="1"/>
      <c r="Q30" s="1"/>
      <c r="R30" s="5"/>
      <c r="S30" s="10"/>
      <c r="AC30" s="11"/>
    </row>
    <row r="31" spans="1:29" ht="23.25" customHeight="1" x14ac:dyDescent="0.55000000000000004">
      <c r="A31" s="8"/>
      <c r="B31" s="8"/>
      <c r="C31" s="8" t="s">
        <v>50</v>
      </c>
      <c r="D31" s="25"/>
      <c r="E31" s="26"/>
      <c r="F31" s="3"/>
      <c r="G31" s="4"/>
      <c r="H31" s="1"/>
      <c r="I31" s="1"/>
      <c r="J31" s="8"/>
      <c r="K31" s="8"/>
      <c r="L31" s="4"/>
      <c r="M31" s="8"/>
      <c r="N31" s="1"/>
      <c r="O31" s="1"/>
      <c r="P31" s="1"/>
      <c r="Q31" s="1"/>
      <c r="R31" s="5"/>
      <c r="S31" s="10"/>
      <c r="AC31" s="11"/>
    </row>
    <row r="32" spans="1:29" ht="17.25" customHeight="1" x14ac:dyDescent="0.55000000000000004">
      <c r="A32" s="8"/>
      <c r="B32" s="8"/>
      <c r="C32" s="8" t="s">
        <v>50</v>
      </c>
      <c r="D32" s="25"/>
      <c r="E32" s="26"/>
      <c r="F32" s="3"/>
      <c r="G32" s="4"/>
      <c r="H32" s="1"/>
      <c r="I32" s="1"/>
      <c r="J32" s="8"/>
      <c r="K32" s="8"/>
      <c r="L32" s="4"/>
      <c r="M32" s="8"/>
      <c r="N32" s="1"/>
      <c r="O32" s="1"/>
      <c r="P32" s="1"/>
      <c r="Q32" s="1"/>
      <c r="R32" s="5"/>
      <c r="S32" s="10"/>
      <c r="AC32" s="11"/>
    </row>
    <row r="33" spans="1:29" ht="17.25" customHeight="1" x14ac:dyDescent="0.55000000000000004">
      <c r="A33" s="8"/>
      <c r="B33" s="8"/>
      <c r="C33" s="8" t="s">
        <v>50</v>
      </c>
      <c r="D33" s="25"/>
      <c r="E33" s="26"/>
      <c r="F33" s="3"/>
      <c r="G33" s="4"/>
      <c r="H33" s="1"/>
      <c r="I33" s="1"/>
      <c r="J33" s="8"/>
      <c r="K33" s="8"/>
      <c r="L33" s="4"/>
      <c r="M33" s="8"/>
      <c r="N33" s="1"/>
      <c r="O33" s="1"/>
      <c r="P33" s="1"/>
      <c r="Q33" s="1"/>
      <c r="R33" s="5"/>
      <c r="S33" s="10"/>
      <c r="AC33" s="11"/>
    </row>
    <row r="34" spans="1:29" ht="17.25" customHeight="1" x14ac:dyDescent="0.55000000000000004">
      <c r="A34" s="8"/>
      <c r="B34" s="8"/>
      <c r="C34" s="8" t="s">
        <v>50</v>
      </c>
      <c r="D34" s="25"/>
      <c r="E34" s="26"/>
      <c r="F34" s="3"/>
      <c r="G34" s="4"/>
      <c r="H34" s="1"/>
      <c r="I34" s="1"/>
      <c r="J34" s="8"/>
      <c r="K34" s="8"/>
      <c r="L34" s="4"/>
      <c r="M34" s="8"/>
      <c r="N34" s="1"/>
      <c r="O34" s="1"/>
      <c r="P34" s="1"/>
      <c r="Q34" s="1"/>
      <c r="R34" s="5"/>
      <c r="S34" s="10"/>
      <c r="AC34" s="11"/>
    </row>
    <row r="35" spans="1:29" ht="17.25" customHeight="1" x14ac:dyDescent="0.55000000000000004">
      <c r="A35" s="8"/>
      <c r="B35" s="8"/>
      <c r="C35" s="8" t="s">
        <v>50</v>
      </c>
      <c r="L35" s="16"/>
      <c r="S35" s="10"/>
      <c r="AC35" s="11"/>
    </row>
    <row r="36" spans="1:29" ht="17.25" customHeight="1" x14ac:dyDescent="0.55000000000000004">
      <c r="A36" s="8"/>
      <c r="B36" s="8"/>
      <c r="C36" s="8" t="s">
        <v>50</v>
      </c>
      <c r="L36" s="16"/>
      <c r="S36" s="10"/>
      <c r="AC36" s="11"/>
    </row>
    <row r="37" spans="1:29" ht="17.25" customHeight="1" x14ac:dyDescent="0.55000000000000004">
      <c r="A37" s="8"/>
      <c r="B37" s="8"/>
      <c r="C37" s="8" t="s">
        <v>50</v>
      </c>
      <c r="L37" s="16"/>
      <c r="S37" s="10"/>
      <c r="AC37" s="11"/>
    </row>
    <row r="38" spans="1:29" ht="17.25" customHeight="1" x14ac:dyDescent="0.55000000000000004">
      <c r="A38" s="8"/>
      <c r="B38" s="8"/>
      <c r="C38" s="8" t="s">
        <v>50</v>
      </c>
      <c r="L38" s="16"/>
      <c r="S38" s="10"/>
      <c r="AC38" s="11"/>
    </row>
    <row r="39" spans="1:29" ht="17.25" customHeight="1" x14ac:dyDescent="0.55000000000000004">
      <c r="A39" s="8"/>
      <c r="B39" s="8"/>
      <c r="C39" s="8" t="s">
        <v>50</v>
      </c>
      <c r="L39" s="16"/>
      <c r="S39" s="10"/>
      <c r="AC39" s="11"/>
    </row>
    <row r="40" spans="1:29" ht="17.25" customHeight="1" x14ac:dyDescent="0.55000000000000004">
      <c r="A40" s="8"/>
      <c r="B40" s="8"/>
      <c r="C40" s="8" t="s">
        <v>50</v>
      </c>
      <c r="L40" s="16"/>
      <c r="S40" s="10"/>
      <c r="AC40" s="11"/>
    </row>
    <row r="41" spans="1:29" ht="17.25" customHeight="1" x14ac:dyDescent="0.55000000000000004">
      <c r="A41" s="8"/>
      <c r="C41" s="8" t="s">
        <v>50</v>
      </c>
      <c r="L41" s="16"/>
      <c r="S41" s="10"/>
      <c r="AC41" s="11"/>
    </row>
    <row r="42" spans="1:29" ht="17.25" customHeight="1" x14ac:dyDescent="0.55000000000000004">
      <c r="A42" s="8"/>
      <c r="C42" s="8" t="s">
        <v>50</v>
      </c>
      <c r="L42" s="16"/>
      <c r="S42" s="10"/>
      <c r="AC42" s="11"/>
    </row>
    <row r="43" spans="1:29" ht="17.25" customHeight="1" x14ac:dyDescent="0.55000000000000004">
      <c r="A43" s="8"/>
      <c r="C43" s="8" t="s">
        <v>50</v>
      </c>
      <c r="L43" s="16"/>
      <c r="S43" s="10"/>
      <c r="AC43" s="11"/>
    </row>
    <row r="44" spans="1:29" ht="17.25" customHeight="1" x14ac:dyDescent="0.55000000000000004">
      <c r="A44" s="8"/>
      <c r="C44" s="8" t="s">
        <v>50</v>
      </c>
      <c r="L44" s="16"/>
      <c r="S44" s="10"/>
      <c r="AC44" s="11"/>
    </row>
    <row r="45" spans="1:29" ht="17.25" customHeight="1" x14ac:dyDescent="0.55000000000000004">
      <c r="A45" s="8"/>
      <c r="C45" s="8" t="s">
        <v>50</v>
      </c>
      <c r="L45" s="16"/>
      <c r="S45" s="10"/>
      <c r="AC45" s="11"/>
    </row>
    <row r="46" spans="1:29" ht="17.25" customHeight="1" x14ac:dyDescent="0.55000000000000004">
      <c r="A46" s="8"/>
      <c r="C46" s="8" t="s">
        <v>50</v>
      </c>
      <c r="L46" s="16"/>
      <c r="S46" s="10"/>
      <c r="AC46" s="11"/>
    </row>
    <row r="47" spans="1:29" ht="17.25" customHeight="1" x14ac:dyDescent="0.55000000000000004">
      <c r="A47" s="8"/>
      <c r="C47" s="8" t="s">
        <v>50</v>
      </c>
      <c r="L47" s="16"/>
      <c r="S47" s="10"/>
      <c r="AC47" s="11"/>
    </row>
    <row r="48" spans="1:29" ht="17.25" customHeight="1" x14ac:dyDescent="0.55000000000000004">
      <c r="A48" s="8"/>
      <c r="L48" s="16"/>
      <c r="S48" s="10"/>
      <c r="AC48" s="11"/>
    </row>
    <row r="49" spans="1:29" ht="17.25" customHeight="1" x14ac:dyDescent="0.55000000000000004">
      <c r="A49" s="8"/>
      <c r="L49" s="16"/>
      <c r="S49" s="10"/>
      <c r="AC49" s="11"/>
    </row>
    <row r="50" spans="1:29" ht="17.25" customHeight="1" x14ac:dyDescent="0.55000000000000004">
      <c r="A50" s="8"/>
      <c r="L50" s="16"/>
      <c r="S50" s="10"/>
      <c r="AC50" s="11"/>
    </row>
    <row r="51" spans="1:29" ht="17.25" customHeight="1" x14ac:dyDescent="0.55000000000000004">
      <c r="A51" s="8"/>
      <c r="L51" s="16"/>
      <c r="S51" s="10"/>
      <c r="AC51" s="11"/>
    </row>
    <row r="52" spans="1:29" ht="17.25" customHeight="1" x14ac:dyDescent="0.55000000000000004">
      <c r="A52" s="8"/>
      <c r="L52" s="16"/>
      <c r="S52" s="10"/>
      <c r="AC52" s="11"/>
    </row>
    <row r="53" spans="1:29" ht="17.25" customHeight="1" x14ac:dyDescent="0.55000000000000004">
      <c r="A53" s="8"/>
      <c r="L53" s="16"/>
      <c r="S53" s="10"/>
      <c r="AC53" s="11"/>
    </row>
    <row r="54" spans="1:29" ht="17.25" customHeight="1" x14ac:dyDescent="0.55000000000000004">
      <c r="A54" s="8"/>
      <c r="L54" s="16"/>
      <c r="S54" s="10"/>
      <c r="AC54" s="11"/>
    </row>
    <row r="55" spans="1:29" ht="17.25" customHeight="1" x14ac:dyDescent="0.55000000000000004">
      <c r="A55" s="8"/>
      <c r="L55" s="16"/>
      <c r="S55" s="10"/>
      <c r="AC55" s="11"/>
    </row>
    <row r="56" spans="1:29" ht="17.25" customHeight="1" x14ac:dyDescent="0.55000000000000004">
      <c r="A56" s="8"/>
      <c r="L56" s="16"/>
      <c r="S56" s="10"/>
      <c r="AC56" s="11"/>
    </row>
    <row r="57" spans="1:29" ht="17.25" customHeight="1" x14ac:dyDescent="0.55000000000000004">
      <c r="A57" s="8"/>
      <c r="L57" s="16"/>
      <c r="S57" s="10"/>
      <c r="AC57" s="11"/>
    </row>
    <row r="58" spans="1:29" ht="17.25" customHeight="1" x14ac:dyDescent="0.55000000000000004">
      <c r="A58" s="8"/>
      <c r="L58" s="16"/>
      <c r="S58" s="10"/>
      <c r="AC58" s="11"/>
    </row>
    <row r="59" spans="1:29" ht="17.25" customHeight="1" x14ac:dyDescent="0.55000000000000004">
      <c r="A59" s="8"/>
      <c r="L59" s="16"/>
      <c r="S59" s="10"/>
      <c r="AC59" s="11"/>
    </row>
    <row r="60" spans="1:29" ht="17.25" customHeight="1" x14ac:dyDescent="0.55000000000000004">
      <c r="A60" s="8"/>
      <c r="L60" s="16"/>
      <c r="S60" s="10"/>
      <c r="AC60" s="11"/>
    </row>
    <row r="61" spans="1:29" ht="17.25" customHeight="1" x14ac:dyDescent="0.55000000000000004">
      <c r="A61" s="8"/>
      <c r="L61" s="16"/>
      <c r="S61" s="10"/>
      <c r="AC61" s="11"/>
    </row>
    <row r="62" spans="1:29" ht="17.25" customHeight="1" x14ac:dyDescent="0.55000000000000004">
      <c r="A62" s="8"/>
      <c r="L62" s="16"/>
      <c r="S62" s="10"/>
      <c r="AC62" s="11"/>
    </row>
    <row r="63" spans="1:29" ht="17.25" customHeight="1" x14ac:dyDescent="0.55000000000000004">
      <c r="A63" s="8"/>
      <c r="L63" s="16"/>
      <c r="S63" s="10"/>
      <c r="AC63" s="11"/>
    </row>
    <row r="64" spans="1:29" ht="17.25" customHeight="1" x14ac:dyDescent="0.55000000000000004">
      <c r="A64" s="8"/>
      <c r="L64" s="16"/>
      <c r="S64" s="10"/>
      <c r="AC64" s="11"/>
    </row>
    <row r="65" spans="1:29" ht="17.25" customHeight="1" x14ac:dyDescent="0.55000000000000004">
      <c r="A65" s="8"/>
      <c r="L65" s="16"/>
      <c r="S65" s="10"/>
      <c r="AC65" s="11"/>
    </row>
    <row r="66" spans="1:29" ht="17.25" customHeight="1" x14ac:dyDescent="0.55000000000000004">
      <c r="A66" s="8"/>
      <c r="L66" s="16"/>
      <c r="S66" s="10"/>
      <c r="AC66" s="11"/>
    </row>
    <row r="67" spans="1:29" ht="17.25" customHeight="1" x14ac:dyDescent="0.55000000000000004">
      <c r="A67" s="8"/>
      <c r="L67" s="16"/>
      <c r="S67" s="10"/>
      <c r="AC67" s="11"/>
    </row>
    <row r="68" spans="1:29" ht="17.25" customHeight="1" x14ac:dyDescent="0.55000000000000004">
      <c r="A68" s="8"/>
      <c r="L68" s="16"/>
      <c r="S68" s="10"/>
      <c r="AC68" s="11"/>
    </row>
    <row r="69" spans="1:29" ht="17.25" customHeight="1" x14ac:dyDescent="0.55000000000000004">
      <c r="A69" s="8"/>
      <c r="L69" s="16"/>
      <c r="S69" s="10"/>
      <c r="AC69" s="11"/>
    </row>
    <row r="70" spans="1:29" ht="17.25" customHeight="1" x14ac:dyDescent="0.55000000000000004">
      <c r="A70" s="8"/>
      <c r="L70" s="16"/>
      <c r="S70" s="10"/>
      <c r="AC70" s="11"/>
    </row>
    <row r="71" spans="1:29" ht="17.25" customHeight="1" x14ac:dyDescent="0.55000000000000004">
      <c r="A71" s="8"/>
      <c r="L71" s="16"/>
      <c r="S71" s="10"/>
      <c r="AC71" s="11"/>
    </row>
    <row r="72" spans="1:29" ht="17.25" customHeight="1" x14ac:dyDescent="0.55000000000000004">
      <c r="A72" s="8"/>
      <c r="L72" s="16"/>
      <c r="S72" s="10"/>
      <c r="AC72" s="11"/>
    </row>
    <row r="73" spans="1:29" ht="17.25" customHeight="1" x14ac:dyDescent="0.55000000000000004">
      <c r="A73" s="8"/>
      <c r="B73" s="8"/>
      <c r="C73" s="8"/>
      <c r="L73" s="16"/>
      <c r="S73" s="10"/>
      <c r="AC73" s="11"/>
    </row>
    <row r="74" spans="1:29" ht="17.25" customHeight="1" x14ac:dyDescent="0.55000000000000004">
      <c r="A74" s="8"/>
      <c r="L74" s="16"/>
      <c r="S74" s="10"/>
      <c r="AC74" s="11"/>
    </row>
    <row r="75" spans="1:29" ht="17.25" customHeight="1" x14ac:dyDescent="0.55000000000000004">
      <c r="A75" s="8"/>
      <c r="L75" s="16"/>
      <c r="S75" s="10"/>
      <c r="AC75" s="11"/>
    </row>
    <row r="76" spans="1:29" ht="17.25" customHeight="1" x14ac:dyDescent="0.55000000000000004">
      <c r="A76" s="8"/>
      <c r="L76" s="16"/>
      <c r="S76" s="10"/>
      <c r="AC76" s="11"/>
    </row>
    <row r="77" spans="1:29" ht="17.25" customHeight="1" x14ac:dyDescent="0.55000000000000004">
      <c r="A77" s="8"/>
      <c r="L77" s="16"/>
      <c r="S77" s="10"/>
      <c r="AC77" s="11"/>
    </row>
    <row r="78" spans="1:29" ht="17.25" customHeight="1" x14ac:dyDescent="0.55000000000000004">
      <c r="S78" s="10"/>
      <c r="AC78" s="11"/>
    </row>
    <row r="79" spans="1:29" ht="17.25" customHeight="1" x14ac:dyDescent="0.55000000000000004">
      <c r="S79" s="10"/>
      <c r="AC79" s="11"/>
    </row>
    <row r="80" spans="1:29" ht="17.25" customHeight="1" x14ac:dyDescent="0.55000000000000004">
      <c r="S80" s="10"/>
      <c r="AC80" s="11"/>
    </row>
    <row r="81" spans="29:29" ht="17.25" customHeight="1" x14ac:dyDescent="0.55000000000000004">
      <c r="AC81" s="11"/>
    </row>
    <row r="82" spans="29:29" ht="17.25" customHeight="1" x14ac:dyDescent="0.55000000000000004">
      <c r="AC82" s="11"/>
    </row>
    <row r="83" spans="29:29" ht="17.25" customHeight="1" x14ac:dyDescent="0.55000000000000004">
      <c r="AC83" s="11"/>
    </row>
    <row r="84" spans="29:29" ht="17.25" customHeight="1" x14ac:dyDescent="0.55000000000000004">
      <c r="AC84" s="11"/>
    </row>
    <row r="85" spans="29:29" ht="17.25" customHeight="1" x14ac:dyDescent="0.55000000000000004">
      <c r="AC85" s="11"/>
    </row>
    <row r="86" spans="29:29" ht="17.25" customHeight="1" x14ac:dyDescent="0.55000000000000004">
      <c r="AC86" s="11"/>
    </row>
    <row r="87" spans="29:29" ht="17.25" customHeight="1" x14ac:dyDescent="0.55000000000000004">
      <c r="AC87" s="11"/>
    </row>
    <row r="88" spans="29:29" x14ac:dyDescent="0.55000000000000004">
      <c r="AC88" s="11"/>
    </row>
    <row r="89" spans="29:29" x14ac:dyDescent="0.55000000000000004">
      <c r="AC89" s="11"/>
    </row>
    <row r="90" spans="29:29" x14ac:dyDescent="0.55000000000000004">
      <c r="AC90" s="11"/>
    </row>
    <row r="91" spans="29:29" x14ac:dyDescent="0.55000000000000004">
      <c r="AC91" s="11"/>
    </row>
    <row r="92" spans="29:29" x14ac:dyDescent="0.55000000000000004">
      <c r="AC92" s="11"/>
    </row>
    <row r="93" spans="29:29" x14ac:dyDescent="0.55000000000000004">
      <c r="AC93" s="11"/>
    </row>
    <row r="94" spans="29:29" x14ac:dyDescent="0.55000000000000004">
      <c r="AC94" s="11"/>
    </row>
    <row r="95" spans="29:29" x14ac:dyDescent="0.55000000000000004">
      <c r="AC95" s="11"/>
    </row>
    <row r="96" spans="29:29" x14ac:dyDescent="0.55000000000000004">
      <c r="AC96" s="11"/>
    </row>
    <row r="97" spans="29:29" x14ac:dyDescent="0.55000000000000004">
      <c r="AC97" s="11"/>
    </row>
    <row r="98" spans="29:29" x14ac:dyDescent="0.55000000000000004">
      <c r="AC98" s="11"/>
    </row>
    <row r="99" spans="29:29" x14ac:dyDescent="0.55000000000000004">
      <c r="AC99" s="11"/>
    </row>
    <row r="100" spans="29:29" x14ac:dyDescent="0.55000000000000004">
      <c r="AC100" s="11"/>
    </row>
    <row r="101" spans="29:29" x14ac:dyDescent="0.55000000000000004">
      <c r="AC101" s="11"/>
    </row>
    <row r="102" spans="29:29" x14ac:dyDescent="0.55000000000000004">
      <c r="AC102" s="11"/>
    </row>
    <row r="103" spans="29:29" x14ac:dyDescent="0.55000000000000004">
      <c r="AC103" s="11"/>
    </row>
    <row r="104" spans="29:29" x14ac:dyDescent="0.55000000000000004">
      <c r="AC104" s="11"/>
    </row>
    <row r="105" spans="29:29" x14ac:dyDescent="0.55000000000000004">
      <c r="AC105" s="11"/>
    </row>
    <row r="106" spans="29:29" x14ac:dyDescent="0.55000000000000004">
      <c r="AC106" s="11"/>
    </row>
    <row r="107" spans="29:29" x14ac:dyDescent="0.55000000000000004">
      <c r="AC107" s="11"/>
    </row>
    <row r="108" spans="29:29" x14ac:dyDescent="0.55000000000000004">
      <c r="AC108" s="11"/>
    </row>
    <row r="109" spans="29:29" x14ac:dyDescent="0.55000000000000004">
      <c r="AC109" s="11"/>
    </row>
    <row r="110" spans="29:29" x14ac:dyDescent="0.55000000000000004">
      <c r="AC110" s="11"/>
    </row>
    <row r="111" spans="29:29" x14ac:dyDescent="0.55000000000000004">
      <c r="AC111" s="11"/>
    </row>
    <row r="112" spans="29:29" x14ac:dyDescent="0.55000000000000004">
      <c r="AC112" s="11"/>
    </row>
    <row r="113" spans="29:29" x14ac:dyDescent="0.55000000000000004">
      <c r="AC113" s="11"/>
    </row>
    <row r="114" spans="29:29" x14ac:dyDescent="0.55000000000000004">
      <c r="AC114" s="11"/>
    </row>
    <row r="115" spans="29:29" x14ac:dyDescent="0.55000000000000004">
      <c r="AC115" s="11"/>
    </row>
    <row r="116" spans="29:29" x14ac:dyDescent="0.55000000000000004">
      <c r="AC116" s="11"/>
    </row>
    <row r="117" spans="29:29" x14ac:dyDescent="0.55000000000000004">
      <c r="AC117" s="11"/>
    </row>
    <row r="118" spans="29:29" x14ac:dyDescent="0.55000000000000004">
      <c r="AC118" s="11"/>
    </row>
    <row r="119" spans="29:29" x14ac:dyDescent="0.55000000000000004">
      <c r="AC119" s="11"/>
    </row>
    <row r="120" spans="29:29" x14ac:dyDescent="0.55000000000000004">
      <c r="AC120" s="11"/>
    </row>
    <row r="121" spans="29:29" x14ac:dyDescent="0.55000000000000004">
      <c r="AC121" s="11"/>
    </row>
    <row r="122" spans="29:29" x14ac:dyDescent="0.55000000000000004">
      <c r="AC122" s="11"/>
    </row>
    <row r="123" spans="29:29" x14ac:dyDescent="0.55000000000000004">
      <c r="AC123" s="11"/>
    </row>
    <row r="124" spans="29:29" x14ac:dyDescent="0.55000000000000004">
      <c r="AC124" s="11"/>
    </row>
    <row r="125" spans="29:29" x14ac:dyDescent="0.55000000000000004">
      <c r="AC125" s="11"/>
    </row>
    <row r="126" spans="29:29" x14ac:dyDescent="0.55000000000000004">
      <c r="AC126" s="11"/>
    </row>
    <row r="127" spans="29:29" x14ac:dyDescent="0.55000000000000004">
      <c r="AC127" s="11"/>
    </row>
    <row r="128" spans="29:29" x14ac:dyDescent="0.55000000000000004">
      <c r="AC128" s="11"/>
    </row>
    <row r="129" spans="29:29" x14ac:dyDescent="0.55000000000000004">
      <c r="AC129" s="11"/>
    </row>
    <row r="130" spans="29:29" x14ac:dyDescent="0.55000000000000004">
      <c r="AC130" s="11"/>
    </row>
    <row r="131" spans="29:29" x14ac:dyDescent="0.55000000000000004">
      <c r="AC131" s="11"/>
    </row>
    <row r="132" spans="29:29" x14ac:dyDescent="0.55000000000000004">
      <c r="AC132" s="11"/>
    </row>
    <row r="133" spans="29:29" x14ac:dyDescent="0.55000000000000004">
      <c r="AC133" s="11"/>
    </row>
    <row r="134" spans="29:29" x14ac:dyDescent="0.55000000000000004">
      <c r="AC134" s="11"/>
    </row>
    <row r="135" spans="29:29" x14ac:dyDescent="0.55000000000000004">
      <c r="AC135" s="11"/>
    </row>
    <row r="136" spans="29:29" x14ac:dyDescent="0.55000000000000004">
      <c r="AC136" s="11"/>
    </row>
    <row r="137" spans="29:29" x14ac:dyDescent="0.55000000000000004">
      <c r="AC137" s="11"/>
    </row>
    <row r="138" spans="29:29" x14ac:dyDescent="0.55000000000000004">
      <c r="AC138" s="11"/>
    </row>
    <row r="139" spans="29:29" x14ac:dyDescent="0.55000000000000004">
      <c r="AC139" s="11"/>
    </row>
    <row r="140" spans="29:29" x14ac:dyDescent="0.55000000000000004">
      <c r="AC140" s="11"/>
    </row>
    <row r="141" spans="29:29" x14ac:dyDescent="0.55000000000000004">
      <c r="AC141" s="11"/>
    </row>
    <row r="142" spans="29:29" x14ac:dyDescent="0.55000000000000004">
      <c r="AC142" s="11"/>
    </row>
    <row r="143" spans="29:29" x14ac:dyDescent="0.55000000000000004">
      <c r="AC143" s="11"/>
    </row>
    <row r="144" spans="29:29" x14ac:dyDescent="0.55000000000000004">
      <c r="AC144" s="11"/>
    </row>
    <row r="145" spans="29:29" x14ac:dyDescent="0.55000000000000004">
      <c r="AC145" s="11"/>
    </row>
    <row r="146" spans="29:29" x14ac:dyDescent="0.55000000000000004">
      <c r="AC146" s="11"/>
    </row>
    <row r="147" spans="29:29" x14ac:dyDescent="0.55000000000000004">
      <c r="AC147" s="11"/>
    </row>
    <row r="148" spans="29:29" ht="14.25" customHeight="1" x14ac:dyDescent="0.55000000000000004">
      <c r="AC148" s="11"/>
    </row>
    <row r="149" spans="29:29" x14ac:dyDescent="0.55000000000000004">
      <c r="AC149" s="11"/>
    </row>
    <row r="150" spans="29:29" x14ac:dyDescent="0.55000000000000004">
      <c r="AC150" s="11"/>
    </row>
    <row r="151" spans="29:29" x14ac:dyDescent="0.55000000000000004">
      <c r="AC151" s="11"/>
    </row>
    <row r="152" spans="29:29" x14ac:dyDescent="0.55000000000000004">
      <c r="AC152" s="11"/>
    </row>
    <row r="153" spans="29:29" x14ac:dyDescent="0.55000000000000004">
      <c r="AC153" s="11"/>
    </row>
    <row r="154" spans="29:29" x14ac:dyDescent="0.55000000000000004">
      <c r="AC154" s="11"/>
    </row>
    <row r="155" spans="29:29" x14ac:dyDescent="0.55000000000000004">
      <c r="AC155" s="11"/>
    </row>
    <row r="156" spans="29:29" x14ac:dyDescent="0.55000000000000004">
      <c r="AC156" s="11"/>
    </row>
    <row r="157" spans="29:29" x14ac:dyDescent="0.55000000000000004">
      <c r="AC157" s="11"/>
    </row>
    <row r="158" spans="29:29" x14ac:dyDescent="0.55000000000000004">
      <c r="AC158" s="11"/>
    </row>
    <row r="159" spans="29:29" x14ac:dyDescent="0.55000000000000004">
      <c r="AC159" s="11"/>
    </row>
    <row r="160" spans="29:29" x14ac:dyDescent="0.55000000000000004">
      <c r="AC160" s="11"/>
    </row>
    <row r="161" spans="29:29" x14ac:dyDescent="0.55000000000000004">
      <c r="AC161" s="11"/>
    </row>
    <row r="162" spans="29:29" x14ac:dyDescent="0.55000000000000004">
      <c r="AC162" s="11"/>
    </row>
    <row r="163" spans="29:29" x14ac:dyDescent="0.55000000000000004">
      <c r="AC163" s="11"/>
    </row>
    <row r="164" spans="29:29" x14ac:dyDescent="0.55000000000000004">
      <c r="AC164" s="11"/>
    </row>
    <row r="165" spans="29:29" x14ac:dyDescent="0.55000000000000004">
      <c r="AC165" s="11"/>
    </row>
    <row r="166" spans="29:29" x14ac:dyDescent="0.55000000000000004">
      <c r="AC166" s="11"/>
    </row>
    <row r="167" spans="29:29" x14ac:dyDescent="0.55000000000000004">
      <c r="AC167" s="11"/>
    </row>
    <row r="168" spans="29:29" x14ac:dyDescent="0.55000000000000004">
      <c r="AC168" s="11"/>
    </row>
    <row r="169" spans="29:29" x14ac:dyDescent="0.55000000000000004">
      <c r="AC169" s="11"/>
    </row>
    <row r="170" spans="29:29" x14ac:dyDescent="0.55000000000000004">
      <c r="AC170" s="11"/>
    </row>
    <row r="171" spans="29:29" x14ac:dyDescent="0.55000000000000004">
      <c r="AC171" s="11"/>
    </row>
    <row r="172" spans="29:29" x14ac:dyDescent="0.55000000000000004">
      <c r="AC172" s="11"/>
    </row>
    <row r="173" spans="29:29" x14ac:dyDescent="0.55000000000000004">
      <c r="AC173" s="11"/>
    </row>
    <row r="174" spans="29:29" x14ac:dyDescent="0.55000000000000004">
      <c r="AC174" s="11"/>
    </row>
    <row r="175" spans="29:29" x14ac:dyDescent="0.55000000000000004">
      <c r="AC175" s="11"/>
    </row>
    <row r="176" spans="29:29" x14ac:dyDescent="0.55000000000000004">
      <c r="AC176" s="11"/>
    </row>
    <row r="177" spans="29:29" x14ac:dyDescent="0.55000000000000004">
      <c r="AC177" s="11"/>
    </row>
    <row r="178" spans="29:29" x14ac:dyDescent="0.55000000000000004">
      <c r="AC178" s="11"/>
    </row>
    <row r="179" spans="29:29" x14ac:dyDescent="0.55000000000000004">
      <c r="AC179" s="11"/>
    </row>
    <row r="180" spans="29:29" x14ac:dyDescent="0.55000000000000004">
      <c r="AC180" s="11"/>
    </row>
    <row r="181" spans="29:29" x14ac:dyDescent="0.55000000000000004">
      <c r="AC181" s="11"/>
    </row>
    <row r="182" spans="29:29" x14ac:dyDescent="0.55000000000000004">
      <c r="AC182" s="11"/>
    </row>
    <row r="183" spans="29:29" x14ac:dyDescent="0.55000000000000004">
      <c r="AC183" s="11"/>
    </row>
    <row r="184" spans="29:29" x14ac:dyDescent="0.55000000000000004">
      <c r="AC184" s="11"/>
    </row>
    <row r="185" spans="29:29" x14ac:dyDescent="0.55000000000000004">
      <c r="AC185" s="11"/>
    </row>
    <row r="186" spans="29:29" x14ac:dyDescent="0.55000000000000004">
      <c r="AC186" s="11"/>
    </row>
    <row r="187" spans="29:29" x14ac:dyDescent="0.55000000000000004">
      <c r="AC187" s="11"/>
    </row>
    <row r="188" spans="29:29" x14ac:dyDescent="0.55000000000000004">
      <c r="AC188" s="11"/>
    </row>
    <row r="189" spans="29:29" x14ac:dyDescent="0.55000000000000004">
      <c r="AC189" s="11"/>
    </row>
    <row r="190" spans="29:29" x14ac:dyDescent="0.55000000000000004">
      <c r="AC190" s="11"/>
    </row>
    <row r="191" spans="29:29" x14ac:dyDescent="0.55000000000000004">
      <c r="AC191" s="11"/>
    </row>
    <row r="192" spans="29:29" x14ac:dyDescent="0.55000000000000004">
      <c r="AC192" s="11"/>
    </row>
    <row r="193" spans="29:29" x14ac:dyDescent="0.55000000000000004">
      <c r="AC193" s="11"/>
    </row>
    <row r="194" spans="29:29" x14ac:dyDescent="0.55000000000000004">
      <c r="AC194" s="11"/>
    </row>
    <row r="195" spans="29:29" x14ac:dyDescent="0.55000000000000004">
      <c r="AC195" s="11"/>
    </row>
  </sheetData>
  <phoneticPr fontId="2"/>
  <pageMargins left="0.31496062992125984" right="0.27559055118110237" top="0.74803149606299213" bottom="0.74803149606299213" header="0.31496062992125984" footer="0.31496062992125984"/>
  <pageSetup paperSize="9" orientation="landscape" horizontalDpi="4294967293" verticalDpi="200" r:id="rId1"/>
  <headerFooter alignWithMargins="0">
    <oddHeader>&amp;L&amp;16&amp;A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5AB4A44-FC9E-46B7-B4FF-DC0810C24983}">
          <x14:formula1>
            <xm:f>種目!$C$4:$C$5</xm:f>
          </x14:formula1>
          <xm:sqref>B2:B31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704D7-3047-4721-8806-0733E62CEDD8}">
  <dimension ref="A2:C25"/>
  <sheetViews>
    <sheetView workbookViewId="0">
      <selection activeCell="A26" sqref="A26"/>
    </sheetView>
  </sheetViews>
  <sheetFormatPr defaultRowHeight="18" x14ac:dyDescent="0.55000000000000004"/>
  <cols>
    <col min="1" max="1" width="16.5" bestFit="1" customWidth="1"/>
  </cols>
  <sheetData>
    <row r="2" spans="1:3" x14ac:dyDescent="0.55000000000000004">
      <c r="A2" t="s">
        <v>30</v>
      </c>
    </row>
    <row r="3" spans="1:3" x14ac:dyDescent="0.55000000000000004">
      <c r="A3" t="s">
        <v>31</v>
      </c>
    </row>
    <row r="4" spans="1:3" x14ac:dyDescent="0.55000000000000004">
      <c r="A4" t="s">
        <v>32</v>
      </c>
      <c r="C4" t="s">
        <v>72</v>
      </c>
    </row>
    <row r="5" spans="1:3" x14ac:dyDescent="0.55000000000000004">
      <c r="A5" t="s">
        <v>39</v>
      </c>
      <c r="C5" t="s">
        <v>73</v>
      </c>
    </row>
    <row r="6" spans="1:3" x14ac:dyDescent="0.55000000000000004">
      <c r="A6" t="s">
        <v>40</v>
      </c>
    </row>
    <row r="7" spans="1:3" x14ac:dyDescent="0.55000000000000004">
      <c r="A7" t="s">
        <v>41</v>
      </c>
    </row>
    <row r="8" spans="1:3" x14ac:dyDescent="0.55000000000000004">
      <c r="A8" t="s">
        <v>33</v>
      </c>
    </row>
    <row r="9" spans="1:3" x14ac:dyDescent="0.55000000000000004">
      <c r="A9" t="s">
        <v>34</v>
      </c>
    </row>
    <row r="10" spans="1:3" x14ac:dyDescent="0.55000000000000004">
      <c r="A10" t="s">
        <v>35</v>
      </c>
    </row>
    <row r="11" spans="1:3" x14ac:dyDescent="0.55000000000000004">
      <c r="A11" t="s">
        <v>36</v>
      </c>
    </row>
    <row r="12" spans="1:3" x14ac:dyDescent="0.55000000000000004">
      <c r="A12" t="s">
        <v>37</v>
      </c>
    </row>
    <row r="13" spans="1:3" x14ac:dyDescent="0.55000000000000004">
      <c r="A13" t="s">
        <v>38</v>
      </c>
    </row>
    <row r="14" spans="1:3" x14ac:dyDescent="0.55000000000000004">
      <c r="A14" t="s">
        <v>42</v>
      </c>
    </row>
    <row r="15" spans="1:3" x14ac:dyDescent="0.55000000000000004">
      <c r="A15" t="s">
        <v>43</v>
      </c>
    </row>
    <row r="16" spans="1:3" x14ac:dyDescent="0.55000000000000004">
      <c r="A16" t="s">
        <v>44</v>
      </c>
    </row>
    <row r="17" spans="1:1" x14ac:dyDescent="0.55000000000000004">
      <c r="A17" t="s">
        <v>45</v>
      </c>
    </row>
    <row r="18" spans="1:1" x14ac:dyDescent="0.55000000000000004">
      <c r="A18" t="s">
        <v>46</v>
      </c>
    </row>
    <row r="19" spans="1:1" x14ac:dyDescent="0.55000000000000004">
      <c r="A19" t="s">
        <v>47</v>
      </c>
    </row>
    <row r="20" spans="1:1" x14ac:dyDescent="0.55000000000000004">
      <c r="A20" t="s">
        <v>48</v>
      </c>
    </row>
    <row r="21" spans="1:1" x14ac:dyDescent="0.55000000000000004">
      <c r="A21" t="s">
        <v>49</v>
      </c>
    </row>
    <row r="22" spans="1:1" x14ac:dyDescent="0.55000000000000004">
      <c r="A22" t="s">
        <v>50</v>
      </c>
    </row>
    <row r="24" spans="1:1" x14ac:dyDescent="0.55000000000000004">
      <c r="A24" t="s">
        <v>83</v>
      </c>
    </row>
    <row r="25" spans="1:1" x14ac:dyDescent="0.55000000000000004">
      <c r="A25" t="s">
        <v>84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入力の仕方</vt:lpstr>
      <vt:lpstr>短距離</vt:lpstr>
      <vt:lpstr>リレー</vt:lpstr>
      <vt:lpstr>長距離</vt:lpstr>
      <vt:lpstr>フィールド</vt:lpstr>
      <vt:lpstr>四種競技</vt:lpstr>
      <vt:lpstr>種目</vt:lpstr>
      <vt:lpstr>フィールド!Print_Area</vt:lpstr>
      <vt:lpstr>リレー!Print_Area</vt:lpstr>
      <vt:lpstr>四種競技!Print_Area</vt:lpstr>
      <vt:lpstr>短距離!Print_Area</vt:lpstr>
      <vt:lpstr>長距離!Print_Area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takeru ueda</cp:lastModifiedBy>
  <cp:lastPrinted>2023-11-08T23:53:43Z</cp:lastPrinted>
  <dcterms:created xsi:type="dcterms:W3CDTF">2023-02-03T03:17:37Z</dcterms:created>
  <dcterms:modified xsi:type="dcterms:W3CDTF">2024-02-04T04:16:57Z</dcterms:modified>
</cp:coreProperties>
</file>